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РШ-9 кл" sheetId="1" r:id="rId1"/>
    <sheet name="РШ-10 кл" sheetId="2" r:id="rId2"/>
    <sheet name="РШ-11 кл" sheetId="3" r:id="rId3"/>
    <sheet name="ЧШ-9 кл" sheetId="4" r:id="rId4"/>
    <sheet name="ЧШ-10 кл" sheetId="5" r:id="rId5"/>
    <sheet name="ЧШ-11 кл" sheetId="6" r:id="rId6"/>
  </sheets>
  <definedNames>
    <definedName name="_xlnm._FilterDatabase" localSheetId="1" hidden="1">'РШ-10 кл'!$A$9:$T$9</definedName>
    <definedName name="_xlnm._FilterDatabase" localSheetId="2" hidden="1">'РШ-11 кл'!$A$9:$T$9</definedName>
    <definedName name="_xlnm._FilterDatabase" localSheetId="0" hidden="1">'РШ-9 кл'!$A$8:$T$8</definedName>
    <definedName name="_xlnm._FilterDatabase" localSheetId="4" hidden="1">'ЧШ-10 кл'!$A$8:$T$8</definedName>
    <definedName name="_xlnm._FilterDatabase" localSheetId="5" hidden="1">'ЧШ-11 кл'!$A$8:$T$8</definedName>
    <definedName name="_xlnm._FilterDatabase" localSheetId="3" hidden="1">'ЧШ-9 кл'!$A$8:$T$8</definedName>
  </definedNames>
  <calcPr calcId="152511"/>
</workbook>
</file>

<file path=xl/calcChain.xml><?xml version="1.0" encoding="utf-8"?>
<calcChain xmlns="http://schemas.openxmlformats.org/spreadsheetml/2006/main">
  <c r="S10" i="6" l="1"/>
  <c r="S26" i="6"/>
  <c r="S13" i="6"/>
  <c r="S20" i="6"/>
  <c r="S21" i="6"/>
  <c r="S16" i="6"/>
  <c r="S27" i="6"/>
  <c r="S23" i="6"/>
  <c r="S25" i="6"/>
  <c r="S19" i="6"/>
  <c r="S15" i="6"/>
  <c r="S9" i="6"/>
  <c r="S14" i="6"/>
  <c r="S28" i="6"/>
  <c r="S12" i="6"/>
  <c r="S17" i="6"/>
  <c r="S29" i="6"/>
  <c r="S30" i="6"/>
  <c r="S22" i="6"/>
  <c r="S24" i="6"/>
  <c r="S11" i="6"/>
  <c r="S18" i="6"/>
  <c r="S15" i="5"/>
  <c r="S24" i="5"/>
  <c r="S22" i="5"/>
  <c r="S12" i="5"/>
  <c r="S19" i="5"/>
  <c r="S9" i="5"/>
  <c r="S14" i="5"/>
  <c r="S13" i="5"/>
  <c r="S21" i="5"/>
  <c r="S17" i="5"/>
  <c r="S18" i="5"/>
  <c r="S10" i="5"/>
  <c r="S11" i="5"/>
  <c r="S20" i="5"/>
  <c r="S16" i="5"/>
  <c r="S23" i="5"/>
  <c r="S19" i="4"/>
  <c r="S14" i="4"/>
  <c r="S15" i="4"/>
  <c r="S12" i="4"/>
  <c r="S33" i="4"/>
  <c r="S34" i="4"/>
  <c r="S27" i="4"/>
  <c r="S32" i="4"/>
  <c r="S30" i="4"/>
  <c r="S23" i="4"/>
  <c r="S16" i="4"/>
  <c r="S22" i="4"/>
  <c r="S10" i="4"/>
  <c r="S21" i="4"/>
  <c r="S28" i="4"/>
  <c r="S29" i="4"/>
  <c r="S35" i="4"/>
  <c r="S20" i="4"/>
  <c r="S18" i="4"/>
  <c r="S11" i="4"/>
  <c r="S26" i="4"/>
  <c r="S36" i="4"/>
  <c r="S25" i="4"/>
  <c r="S13" i="4"/>
  <c r="S17" i="4"/>
  <c r="S24" i="4"/>
  <c r="S31" i="4"/>
  <c r="S9" i="4"/>
  <c r="S30" i="3"/>
  <c r="S27" i="3"/>
  <c r="S21" i="3"/>
  <c r="S26" i="3"/>
  <c r="S33" i="3"/>
  <c r="S23" i="3"/>
  <c r="S14" i="3"/>
  <c r="S25" i="3"/>
  <c r="S29" i="3"/>
  <c r="S22" i="3"/>
  <c r="S28" i="3"/>
  <c r="S15" i="3"/>
  <c r="S18" i="3"/>
  <c r="S32" i="3"/>
  <c r="S20" i="3"/>
  <c r="S12" i="3"/>
  <c r="S17" i="3"/>
  <c r="S24" i="3"/>
  <c r="S31" i="3"/>
  <c r="S16" i="3"/>
  <c r="S13" i="3"/>
  <c r="S19" i="3"/>
  <c r="S10" i="3"/>
  <c r="S11" i="3"/>
  <c r="S34" i="3"/>
  <c r="S34" i="2"/>
  <c r="S22" i="2"/>
  <c r="S19" i="2"/>
  <c r="S30" i="2"/>
  <c r="S25" i="2"/>
  <c r="S29" i="2"/>
  <c r="S32" i="2"/>
  <c r="S27" i="2"/>
  <c r="S31" i="2"/>
  <c r="S35" i="2"/>
  <c r="S18" i="2"/>
  <c r="S24" i="2"/>
  <c r="S33" i="2"/>
  <c r="S21" i="2"/>
  <c r="S26" i="2"/>
  <c r="S20" i="2"/>
  <c r="S23" i="2"/>
  <c r="S28" i="2"/>
  <c r="S17" i="2"/>
  <c r="S16" i="2"/>
  <c r="S15" i="2"/>
  <c r="S14" i="2"/>
  <c r="S13" i="2"/>
  <c r="S21" i="1"/>
  <c r="S26" i="1"/>
  <c r="S31" i="1"/>
  <c r="S11" i="1"/>
  <c r="S15" i="1"/>
  <c r="S9" i="1"/>
  <c r="S12" i="1"/>
  <c r="S10" i="1"/>
  <c r="S28" i="1"/>
  <c r="S29" i="1"/>
  <c r="S22" i="1"/>
  <c r="S23" i="1"/>
  <c r="S25" i="1"/>
  <c r="S35" i="1"/>
  <c r="S16" i="1"/>
  <c r="S27" i="1"/>
  <c r="S13" i="1"/>
  <c r="S18" i="1"/>
  <c r="S17" i="1"/>
  <c r="S30" i="1"/>
  <c r="S14" i="1"/>
  <c r="S20" i="1"/>
  <c r="S34" i="1"/>
  <c r="S33" i="1"/>
  <c r="S32" i="1"/>
  <c r="S24" i="1"/>
  <c r="S19" i="1"/>
</calcChain>
</file>

<file path=xl/comments1.xml><?xml version="1.0" encoding="utf-8"?>
<comments xmlns="http://schemas.openxmlformats.org/spreadsheetml/2006/main">
  <authors>
    <author>Автор</author>
  </authors>
  <commentList>
    <comment ref="E2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<sst xmlns="http://schemas.openxmlformats.org/spreadsheetml/2006/main" count="1144" uniqueCount="533">
  <si>
    <t>№</t>
  </si>
  <si>
    <t>предмет</t>
  </si>
  <si>
    <t xml:space="preserve">Ф.И.О. участника </t>
  </si>
  <si>
    <t>город/район</t>
  </si>
  <si>
    <t>Сокращенное наименование образовательной организации (по Уставу)</t>
  </si>
  <si>
    <t>Ф.И.О. наставника, подготовившего участника олимпиады</t>
  </si>
  <si>
    <t>Моргаушский муниципальный округ</t>
  </si>
  <si>
    <t>Белова Анастасия Вячеславовна</t>
  </si>
  <si>
    <t>Димитриева Алевтина Геннадьевна</t>
  </si>
  <si>
    <t>Яковлева Диана Витальевна</t>
  </si>
  <si>
    <t>Вастерова Вера Николаевна</t>
  </si>
  <si>
    <t>Сергеева Анна Сергеевна</t>
  </si>
  <si>
    <t>Сергеева Надежда Петровна</t>
  </si>
  <si>
    <t>Канашский муниципальный округ</t>
  </si>
  <si>
    <t>Иванова София Всеволодовна</t>
  </si>
  <si>
    <t>Петрова Людмила Аркадьевна</t>
  </si>
  <si>
    <t>Степанова Анастасия Валерьевна</t>
  </si>
  <si>
    <t>Иванова Милана Вячеславовна</t>
  </si>
  <si>
    <t>Индюкова Светлана Григорьевна</t>
  </si>
  <si>
    <t>Абрамова Людмила Порфирьевна</t>
  </si>
  <si>
    <t>Казаков Николай Леонидович</t>
  </si>
  <si>
    <t>Розова Карина Валериевна</t>
  </si>
  <si>
    <t>Анисимова Татьяна Сергеевна</t>
  </si>
  <si>
    <t>Муравьева Дарья Александровна</t>
  </si>
  <si>
    <t>Корнилова Мария Сергеевна</t>
  </si>
  <si>
    <t>Бурлакова Ангелина Ивановна</t>
  </si>
  <si>
    <t>Федотов Глеб Евгениевич</t>
  </si>
  <si>
    <t>Жукова Светлана Анатольевна</t>
  </si>
  <si>
    <t>Тарасова Анна Сергеевна</t>
  </si>
  <si>
    <t>Смирнов Денис Борисович</t>
  </si>
  <si>
    <t>Терентьева Софья Владимировна</t>
  </si>
  <si>
    <t>чувашский язык и литература (РШ)</t>
  </si>
  <si>
    <t>Ибресинский муниципальный округ</t>
  </si>
  <si>
    <t>Раймова Валерия Александровна</t>
  </si>
  <si>
    <t>Ядрицова Алена Андреевна</t>
  </si>
  <si>
    <t>Асонова Анастасия Александровна</t>
  </si>
  <si>
    <t>Хлебнова Анна Сергеевна</t>
  </si>
  <si>
    <t>Глинина Елена Германовна</t>
  </si>
  <si>
    <t>Мухтеева Юлия Андреевна</t>
  </si>
  <si>
    <t>Школьникова Луиза Петровна</t>
  </si>
  <si>
    <t>Ильина Анжела Владимировна</t>
  </si>
  <si>
    <t xml:space="preserve">Захарова Виктория Ясиновна </t>
  </si>
  <si>
    <t>Михайлова Елизавета Михайловна</t>
  </si>
  <si>
    <t>Александрова Валерия Сергеевна</t>
  </si>
  <si>
    <t>Авакова Надежда Юрьевна</t>
  </si>
  <si>
    <t>Цыркунов Евгений Эдуардович</t>
  </si>
  <si>
    <t>Цыркунова Татьяна Леонарьевна</t>
  </si>
  <si>
    <t>Кузьмина Снежанна Станиславовна</t>
  </si>
  <si>
    <t>Васильева Галина Николаевна</t>
  </si>
  <si>
    <t>Табакова Татьяна Юрьевна</t>
  </si>
  <si>
    <t>Данилова Кристина Алексеевна</t>
  </si>
  <si>
    <t>Григорьева Дарья Александровна</t>
  </si>
  <si>
    <t>Спиридонов Константин Александрович</t>
  </si>
  <si>
    <t>Андреева Юлия Максимовна</t>
  </si>
  <si>
    <t>Яковлева Ирина Валерьевна</t>
  </si>
  <si>
    <t>Андреева Виолетта Владимировна</t>
  </si>
  <si>
    <t>Иванова Роза Михайловна</t>
  </si>
  <si>
    <t>Иванова Елена Александровна</t>
  </si>
  <si>
    <t>Комсомольский муниципальный округ</t>
  </si>
  <si>
    <t>Смирнова Мария Сергеевна</t>
  </si>
  <si>
    <t>Тарасова  Любовь Николаевна</t>
  </si>
  <si>
    <t>Янтиковский муниципальный округ</t>
  </si>
  <si>
    <t>Козлова Мальвина Владиславовна</t>
  </si>
  <si>
    <t>Степанова Галина Алексеевна</t>
  </si>
  <si>
    <t>Яковлев Артём Александрович</t>
  </si>
  <si>
    <t>Николаева Ираида Николаевна</t>
  </si>
  <si>
    <t>Павлова Дарина Сергеевна</t>
  </si>
  <si>
    <t>Кириллова Эльвира Николаевна</t>
  </si>
  <si>
    <t>Антонова Виктория Александровна</t>
  </si>
  <si>
    <t>Морякова Лидия Петровна</t>
  </si>
  <si>
    <t>Шусева Карина Андреевна</t>
  </si>
  <si>
    <t>Васильева Мария Сергеевна</t>
  </si>
  <si>
    <t>Григорьева Зинаида Николаевна</t>
  </si>
  <si>
    <t>Мариинско-Посадский  муниципальный округ</t>
  </si>
  <si>
    <t>Перцева Анастасия Федоровна</t>
  </si>
  <si>
    <t>Сарбаева Оксана Геннадьевна</t>
  </si>
  <si>
    <t>Арсентьева Эмилия Николаевна</t>
  </si>
  <si>
    <t>Иванова Ирина Витальевна</t>
  </si>
  <si>
    <t>Васильева Марина Владимировна</t>
  </si>
  <si>
    <t>Кузьмина Венера Меркурьевна</t>
  </si>
  <si>
    <t>Петрова Екатерина Юрьевна</t>
  </si>
  <si>
    <t>Констатинов Никита Львович</t>
  </si>
  <si>
    <t>МБОУ "СОШ №62" г. Чебоксары</t>
  </si>
  <si>
    <t>Егорова Нина Иосифовна</t>
  </si>
  <si>
    <t>Орехова Анна Алексеевна</t>
  </si>
  <si>
    <t>Леонтьева Елена Николаевна</t>
  </si>
  <si>
    <t>Блинова Арина Анатольевна</t>
  </si>
  <si>
    <t>МАОУ "СОШ №61" г. Чебоксары</t>
  </si>
  <si>
    <t>Лукина Татьяна Ивановна</t>
  </si>
  <si>
    <t>Николаева Ольга Владимировна</t>
  </si>
  <si>
    <t>МБОУ "СОШ №24" г. Чебоксары</t>
  </si>
  <si>
    <t>Федотова Светлана Николаевна</t>
  </si>
  <si>
    <t>Данилова Аделина Сергеевна</t>
  </si>
  <si>
    <t>Чебакова Виктория Александровна</t>
  </si>
  <si>
    <t>Орлова Виктория Сергеевна</t>
  </si>
  <si>
    <t>МБОУ "СОШ №47" г. Чебоксары</t>
  </si>
  <si>
    <t>Власова Ирина Васильевна</t>
  </si>
  <si>
    <t>Семёнов Артём Сергеевич</t>
  </si>
  <si>
    <t>МАОУ "Гимназия №5" г. Чебоксары</t>
  </si>
  <si>
    <t>Алексеева Любовь Артемьевна</t>
  </si>
  <si>
    <t>Лозина Эвелина Сергеевна</t>
  </si>
  <si>
    <t xml:space="preserve">МБОУ "Кадетская школа" г. Чебоксары </t>
  </si>
  <si>
    <t>Петрушкина Светлана Вячеславовна</t>
  </si>
  <si>
    <t>Плешкова Елена Алексеевна</t>
  </si>
  <si>
    <t xml:space="preserve">МБОУ "СОШ №62" г. Чебоксары </t>
  </si>
  <si>
    <t>Николаева Людмила Петровна</t>
  </si>
  <si>
    <t>Яковлева Ольга Васильевна</t>
  </si>
  <si>
    <t xml:space="preserve">МБОУ "СОШ №27" г. Чебоксары </t>
  </si>
  <si>
    <t>Кузьмина Ольга Ивановна</t>
  </si>
  <si>
    <t>Чернова Анастасия Олеговна</t>
  </si>
  <si>
    <t>Петрова Карина Николаевна</t>
  </si>
  <si>
    <t xml:space="preserve">МБОУ "СОШ №24" г. Чебоксары </t>
  </si>
  <si>
    <t>Агафонова Людмила Германовна</t>
  </si>
  <si>
    <t>Агусева Августа Андреевна</t>
  </si>
  <si>
    <t xml:space="preserve">МБОУ "СОШ №41" г. Чебоксары </t>
  </si>
  <si>
    <t>Семенова Мария Анатольевна</t>
  </si>
  <si>
    <t>Чернова Юлия Олеговна</t>
  </si>
  <si>
    <t>Максимова Яна Витальевна</t>
  </si>
  <si>
    <t>МБОУ "СОШ № 24" г. Чебоксары</t>
  </si>
  <si>
    <t>Орлова Ирина Николаевна</t>
  </si>
  <si>
    <t>Гурьева Анастасия Алексеевна</t>
  </si>
  <si>
    <t>МБОУ "СОШ №43" г. Чебоксары</t>
  </si>
  <si>
    <t>Соколова Татьяна Александровна</t>
  </si>
  <si>
    <t>Михайлов Никита Николаевич</t>
  </si>
  <si>
    <t>МАОУ "СОШ №40" г. Чебоксары</t>
  </si>
  <si>
    <t>Гаврилова Римма Альбертовна, Николаева Надежда Михайловна</t>
  </si>
  <si>
    <t>Мурзаев Руслан Иванович</t>
  </si>
  <si>
    <t>МБОУ "Лицей №44" г. Чебоксары</t>
  </si>
  <si>
    <t>Васильева Ксения Витальевна</t>
  </si>
  <si>
    <t xml:space="preserve">МБОУ "СОШ №57" г. Чебоксары </t>
  </si>
  <si>
    <t>Храброва Галина Гурьевна</t>
  </si>
  <si>
    <t>Ефремова Виктория Алексеевна</t>
  </si>
  <si>
    <t>Егорова Алена Юрьевна</t>
  </si>
  <si>
    <t>Александрова Алина Анатольевна</t>
  </si>
  <si>
    <t>Чебоксарова Елена Сергеевна</t>
  </si>
  <si>
    <t>Ермолаева Елена Эдуардовна</t>
  </si>
  <si>
    <t>Ишова Альбина Валентиновна</t>
  </si>
  <si>
    <t>Зорина Юлиана Алексеевна</t>
  </si>
  <si>
    <t>Степанова Валерия  Алексеевна</t>
  </si>
  <si>
    <t>Зорина Валерия Алексеевна</t>
  </si>
  <si>
    <t>Демидова Екатерина Веняминовна</t>
  </si>
  <si>
    <t>Ермолаев Максим Эдуардович</t>
  </si>
  <si>
    <t>Кудрганова Валентина Вячеславовна</t>
  </si>
  <si>
    <t>Падюкова Галина Валентиновна</t>
  </si>
  <si>
    <t>Фомина Ираида Аркадьевна</t>
  </si>
  <si>
    <t>Васильев Максим Андреевич</t>
  </si>
  <si>
    <t>Алексеева Кристина Анатольевна</t>
  </si>
  <si>
    <t>Николаева Валерия Алексеевна</t>
  </si>
  <si>
    <t>Ремизова Елена Петровна</t>
  </si>
  <si>
    <t>Кладкова Екатерина Олеговна</t>
  </si>
  <si>
    <t>Никифорова Лариса Ивановна</t>
  </si>
  <si>
    <t>Потапова Ксения Юрьевна</t>
  </si>
  <si>
    <t>Трофимова Рина Рудольфовна</t>
  </si>
  <si>
    <t>Болотов Даниил Александрович</t>
  </si>
  <si>
    <t>Смирнова Галина Аркадьевна</t>
  </si>
  <si>
    <t>Борзаева Анастасия Андреевна</t>
  </si>
  <si>
    <t>Черкасова Светлана Геннадьевна</t>
  </si>
  <si>
    <t>Григорьева Виктория Владиславовна</t>
  </si>
  <si>
    <t>Ильина Аделина Петровна</t>
  </si>
  <si>
    <t>Иванова Полина Игоревна</t>
  </si>
  <si>
    <t>г. Канаш</t>
  </si>
  <si>
    <t>МБОУ "СОШ №10" г. Канаш</t>
  </si>
  <si>
    <t>Яклашкина Светлана Николаевна</t>
  </si>
  <si>
    <t>Платонов Илья Юрьевич</t>
  </si>
  <si>
    <t>Александрова Альбина Владимировна</t>
  </si>
  <si>
    <t>Вахтеркин Алексей Алексеевич</t>
  </si>
  <si>
    <t>Кашаева Валерия Юрьевна</t>
  </si>
  <si>
    <t>Педюсева Галина Алексеевна</t>
  </si>
  <si>
    <t>Карпова Виолетта Александровна</t>
  </si>
  <si>
    <t>Семенова Полина Александровна</t>
  </si>
  <si>
    <t>Кабалин Леонид Владиславович</t>
  </si>
  <si>
    <t>Егорова Надежда Николаевна</t>
  </si>
  <si>
    <t>Варламова Полина Владимировна</t>
  </si>
  <si>
    <t>Кашаев Павел Андреевич</t>
  </si>
  <si>
    <t>Лукьянов Александр Алексеевич</t>
  </si>
  <si>
    <t>Крысов Никита Николаевич</t>
  </si>
  <si>
    <t>Павлова Светлана Александровна</t>
  </si>
  <si>
    <t>Ильина Алина Геннадьевна</t>
  </si>
  <si>
    <t>Каринкина Галина Валериевна</t>
  </si>
  <si>
    <t>Матвеева Александра Александровна</t>
  </si>
  <si>
    <t>Хушкина Надежда Зиновьевна</t>
  </si>
  <si>
    <t>Савукова Юлия Владиславовна</t>
  </si>
  <si>
    <t>Маркова Мария Владиславовна</t>
  </si>
  <si>
    <t>Портнова Анна Ильинична</t>
  </si>
  <si>
    <t>Васюкова Ксения Владимировна</t>
  </si>
  <si>
    <t>Васильева Марина Николаевна</t>
  </si>
  <si>
    <t>Спиридонова Ксения Владимировна</t>
  </si>
  <si>
    <t>Федорова Снежана Николаевна</t>
  </si>
  <si>
    <t>МБОУ "Питеркинская СОШ" Красночетайского муниципального округа</t>
  </si>
  <si>
    <t>Жукова Людмила Валентиновна</t>
  </si>
  <si>
    <t>Ешмейкина Людмила Александровна</t>
  </si>
  <si>
    <t>Горбунова Татьяна Васильевна</t>
  </si>
  <si>
    <t>Сядайкина Диана Николаевна</t>
  </si>
  <si>
    <t>Иванова Вера Егоровна</t>
  </si>
  <si>
    <t>Трифонова Диана Александровна</t>
  </si>
  <si>
    <t>Морякова Анна Владимировна</t>
  </si>
  <si>
    <t>Урмарский муниципальный округ</t>
  </si>
  <si>
    <t>Ядринский муниципальный округ</t>
  </si>
  <si>
    <t>Чебоксарский муниципальный округ</t>
  </si>
  <si>
    <t>Козловский муниципальный округ</t>
  </si>
  <si>
    <t>Яльчикский муниципальный округ</t>
  </si>
  <si>
    <t>Красночетайский муниципальный округ</t>
  </si>
  <si>
    <t>МБОУ "Большеяльчикская СОШ им. Г.Н. Волкова" Яльчикского муниципального округа</t>
  </si>
  <si>
    <t>МБОУ "Кошки-Куликеевская СОШ" Яльчикского муниципального округа</t>
  </si>
  <si>
    <t>МАОУ "Красночетайская СОШ" Красночетайского муниципального округа</t>
  </si>
  <si>
    <t>МБОУ"Большеатменская СОШ" Красночетайского муниципального округа</t>
  </si>
  <si>
    <t>МБОУ "Шимкусская СОШ" Янтиковского муниципального округа</t>
  </si>
  <si>
    <t>МБОУ «Янтиковская СОШ имени Героя Советского Союза П. Х. Бухтулова» Янтиковского муниципального округа</t>
  </si>
  <si>
    <t>МБОУ"Синьял-Покровская СОШ" Чебоксарского муниципального округа</t>
  </si>
  <si>
    <t>МБОУ "Абашевская СОШ" Чебоксарского муниципального округа</t>
  </si>
  <si>
    <t>МБОУ "Шераутская СОШ" Комсомольского муниципального округа</t>
  </si>
  <si>
    <t>МБОУ "Мусирминская СОШ им. В.Д. Николаева" Урмарского муниципального округа</t>
  </si>
  <si>
    <t>МБОУ "Новочурашевская СОШ" Ибресинского муниципального округа</t>
  </si>
  <si>
    <t>МБОУ "Ярабайкасинская СОШ" Моргаушского муниципального округа</t>
  </si>
  <si>
    <t>Федорова Анна Витальевна</t>
  </si>
  <si>
    <t>Григорьева Зоя Аркадьевна</t>
  </si>
  <si>
    <t>Филиппова Мария Ивановна</t>
  </si>
  <si>
    <t xml:space="preserve">Мазурова Анастасия Анатольевна </t>
  </si>
  <si>
    <t>МБОУ "Новочебоксарский кадетский лицей"</t>
  </si>
  <si>
    <t>Хромова Зинаида Васильевна</t>
  </si>
  <si>
    <t xml:space="preserve">Чирцкова Виолетта Владимировна </t>
  </si>
  <si>
    <t>МБОУ "СОШ № 13" г. Новочебоксарска</t>
  </si>
  <si>
    <t>Трофимова Алина Владимировна</t>
  </si>
  <si>
    <t>Егорова Наталья Алексеевна</t>
  </si>
  <si>
    <t>МБОУ "СОШ № 19" г. Новочебоксарска</t>
  </si>
  <si>
    <t>Алексеева Светлана Анатольевна
Николаева Галина Леонидовна</t>
  </si>
  <si>
    <t>Яковлева Мария Александровна</t>
  </si>
  <si>
    <t>Петрова Наталия Валериевна</t>
  </si>
  <si>
    <t>Сергеева Эллина Алексеевна</t>
  </si>
  <si>
    <t>Григорьева Галина Ивановна</t>
  </si>
  <si>
    <t>Александрова Лидия Александровна</t>
  </si>
  <si>
    <t>Никитина Светлана Петровна</t>
  </si>
  <si>
    <t>Бахитова Анастасия Андреевна</t>
  </si>
  <si>
    <t>Волкова Полина Анатольевна</t>
  </si>
  <si>
    <t>Селиверстрова Эльвира Ильинична</t>
  </si>
  <si>
    <t>Селиванова Валерия Родионовна</t>
  </si>
  <si>
    <t xml:space="preserve">Анюрова Елена Валерьевна </t>
  </si>
  <si>
    <t>Павлова Татьяна Сергеевна</t>
  </si>
  <si>
    <t>Павлова Лидия Валериевна</t>
  </si>
  <si>
    <t>Степанова Ксения Алексеевна</t>
  </si>
  <si>
    <t>Острякова Майя Эдуардовна</t>
  </si>
  <si>
    <t>Дмитриева Татьяна Федоровна Иванова Марина Ивановна</t>
  </si>
  <si>
    <t>Муллина Юлия Александровна</t>
  </si>
  <si>
    <t>Путякова Наталия Алексеевна</t>
  </si>
  <si>
    <t xml:space="preserve">Михайлов Ярослав Петрович </t>
  </si>
  <si>
    <t xml:space="preserve">Едифанова Светлана  Витальевна </t>
  </si>
  <si>
    <t>Иванова Мария Александровна</t>
  </si>
  <si>
    <t>Головинская Алевтина Сергеевна</t>
  </si>
  <si>
    <t>Малышева Валентина Геннадьевна</t>
  </si>
  <si>
    <t>Романова Кристина Андреевна</t>
  </si>
  <si>
    <t>Дмитриева Алина Геннадьевна</t>
  </si>
  <si>
    <t>Никитина Рада Сергеевна</t>
  </si>
  <si>
    <t>Цивильский муниципальный округ</t>
  </si>
  <si>
    <t>Петрова Валерия Арефиевна</t>
  </si>
  <si>
    <t>Петрова Татьяна Николаевна</t>
  </si>
  <si>
    <t>Николаева Диана Сергеевна</t>
  </si>
  <si>
    <t>Николаева Марина Флегентовна</t>
  </si>
  <si>
    <t>Порфирьева Мария Владимировна</t>
  </si>
  <si>
    <t>Семенова Ирина Геннадьевна</t>
  </si>
  <si>
    <t>Татарстан, Тетюшский муниципальный район</t>
  </si>
  <si>
    <t>Самаркина Диана Алексеевна</t>
  </si>
  <si>
    <t>МБОУ "Большешемякинская СОШ"</t>
  </si>
  <si>
    <t>Эсметьева Александра Вячеславовна</t>
  </si>
  <si>
    <t>Количество участников: 29</t>
  </si>
  <si>
    <t>Место проведения: ФГБОУ ВО «Чувашский государственный университет И.Н. Ульянова» Минобразования Чувашии</t>
  </si>
  <si>
    <t>Дата проведения: 22 февраля 2023 г.</t>
  </si>
  <si>
    <t>МБОУ "Санарпосинскя СОШ" Вурнарского муниципального округа</t>
  </si>
  <si>
    <t>МБОУ "Азимсирминская СОШ" Вурнарского муниципального округа</t>
  </si>
  <si>
    <t xml:space="preserve"> Вурнарский муниципальный округ</t>
  </si>
  <si>
    <t>МБОУ "Новобайбатыревская СОШ" Яльчикского муниицпального округа</t>
  </si>
  <si>
    <t>Батыревский муниципальный округ</t>
  </si>
  <si>
    <t>МБОУ "Норваш Шигалинская СОШ" Батыревского муниципального округа</t>
  </si>
  <si>
    <t>МБОУ «Балабаш-Баишевская СОШ» Батыревского муниципального округа</t>
  </si>
  <si>
    <t>МБОУ "Большечеменевская СОШ" Батыревского муниципального округа</t>
  </si>
  <si>
    <t>МБОУ "Чагасьская СОШ им. М.В. Серова"Канашского муниципального округа</t>
  </si>
  <si>
    <t>МБОУ "Айбечская СОШ" Ибресинского муниципального округа</t>
  </si>
  <si>
    <t>МБОУ "Новобуяновская СОШ" Янтиковского муниципального округа</t>
  </si>
  <si>
    <t>МБОУ "Ювановская СОШ" Ядринского муниципального округа</t>
  </si>
  <si>
    <t>Вурнарский муниципальный округ</t>
  </si>
  <si>
    <t>МБОУ «Янгорчинская СОШ» Вурнарского муниципального округа</t>
  </si>
  <si>
    <t>МБОУ "Тувсинская СОШ" Цивильского муниципального округа</t>
  </si>
  <si>
    <t>Яльчикский мцниципальный округ</t>
  </si>
  <si>
    <t>МБОУ "Яльчикская СОШ" Яльчикского муниципального округа</t>
  </si>
  <si>
    <t>Шумерлинский муниципальный округ</t>
  </si>
  <si>
    <t>МБОУ "Юманайская СОШ им. С.М. Архипова" Шумерлинского муниципального округа</t>
  </si>
  <si>
    <t>МБОУ "Ковалинская ООШ"" Урмарский муниципальный округ</t>
  </si>
  <si>
    <t>МБОУ "Турмышская СОШ" Янтиковского муниципального округа</t>
  </si>
  <si>
    <t>МБОУ "Эльбарусовская СОШ" Мариинско-Посадского муниципального округа</t>
  </si>
  <si>
    <t>МБОУ "Туруновская ООШ" Чебоксарского муниципального округа</t>
  </si>
  <si>
    <t>МАОУ "Байгуловская СОШ" Козловского муниципального округа</t>
  </si>
  <si>
    <t>Алатырский муниципальный округ</t>
  </si>
  <si>
    <t>МБОУ "Вурман-Кибекская СОШ" Вурнарского муниципального округа</t>
  </si>
  <si>
    <t>МБОУ "Староайбесинская СОШ" Алатырского муниципального округа</t>
  </si>
  <si>
    <t>МБОУ "Бахтигильдинская ООШ" Батыревского муниципального округа</t>
  </si>
  <si>
    <t>МАОУ "Сугутская СОШ" Батыревского муниципального округа</t>
  </si>
  <si>
    <t xml:space="preserve">МБОУ «Балабаш-Баишевская СОШ» Батыревского муниципального округа </t>
  </si>
  <si>
    <t>МБОУ "Атнарская СОШ" Красночетайского муниципальног округа</t>
  </si>
  <si>
    <t>г. Чебоксары</t>
  </si>
  <si>
    <t>г. Новочебоксарск</t>
  </si>
  <si>
    <t>МБОУ "Батыревская СОШ №1" Батыревского муниципального округа</t>
  </si>
  <si>
    <t>МБОУ "СОШ п.Опытный" Цивильского муниципального округа</t>
  </si>
  <si>
    <t>МБОУ "Батыревская СОШ№2" Батыревского муниципального округа</t>
  </si>
  <si>
    <t>МБОУ "Козловская СОШ №3" Козловского муниципального округа</t>
  </si>
  <si>
    <t>МБОУ «Тренькасинская СОШ имени Героя Российской Федерации Д.В. Семёнова» Чебоксарского муниципального округа</t>
  </si>
  <si>
    <t>МБОУ "Атлашевская СОШ" Чебоксарского муниципального округа</t>
  </si>
  <si>
    <t>МАОУ "Урмарская СОШ им.Г.Е.Егорова" Урмарского муниципального округа</t>
  </si>
  <si>
    <t>МБОУ "Ибресинская СОШ №2" Ибресинского муниципального округа</t>
  </si>
  <si>
    <t>МБОУ "Комсомольская СОШ №2" Комсомольского муниципального округа</t>
  </si>
  <si>
    <t>МБОУ "Комсомольская СОШ №1" Комсомольского муниципального округа</t>
  </si>
  <si>
    <t>чувашский язык и литература (ЧШ)</t>
  </si>
  <si>
    <t>МБОУ "Гимназия №1" г. Ядрин</t>
  </si>
  <si>
    <t xml:space="preserve">МБОУ "СОШ №6" г. Канаш </t>
  </si>
  <si>
    <t>МБОУ «Цивильская СОШ №1» Цивильского муниципального округа</t>
  </si>
  <si>
    <t>МАОУ "Козловская СОШ № 2" Козловского муниципального округа</t>
  </si>
  <si>
    <t>МБОУ "Лицей №44" г. Чебоксары</t>
  </si>
  <si>
    <t>Ульяновская область</t>
  </si>
  <si>
    <t>Чатта Кирилл Сергеевич</t>
  </si>
  <si>
    <t>Староалгашинская средняя школа имени Героя Советского Союза Н.Г. Князькина МО "Цильнинский район" Ульяновской области</t>
  </si>
  <si>
    <t>Сулагаева Елена Кузьминична</t>
  </si>
  <si>
    <t>Кисилева Ирина Анатольевна</t>
  </si>
  <si>
    <t>МБОУ "Средняя школа № 57" г. Ульяновска</t>
  </si>
  <si>
    <t>Грузин Владимир Владимирович</t>
  </si>
  <si>
    <t>МБОУ "Шальтямская ООШ им.Е.Анисимова" Канашского муниципального округа</t>
  </si>
  <si>
    <t>МБОУ "Новобайбатыревская СОШ" Яльчикского муниципального округа</t>
  </si>
  <si>
    <t>МБОУ "Тюрлеминская СОШ" Козловского муниципального округа</t>
  </si>
  <si>
    <t>МБОУ "Чагасьская СОШ им. М.В. Серова" Канашского муниципального округа</t>
  </si>
  <si>
    <t>МБОУ "Конарская СОШ" Цивильского муниципального округа</t>
  </si>
  <si>
    <t>МАОУ «Полевояушская ООШ» Комсомольского муниципального округа</t>
  </si>
  <si>
    <t>МАОУ "Урмарская СОШ им.Егорова" Урмарского муниципального округа</t>
  </si>
  <si>
    <t xml:space="preserve">МБОУ «Чагасьская СОШ им. М.В. Серова» Канашского муниципального округа </t>
  </si>
  <si>
    <t xml:space="preserve">МБОУ "Ювановская СОШ" Ядринского муниципального округа </t>
  </si>
  <si>
    <t>Кузьмина Галина Витальевна</t>
  </si>
  <si>
    <t>МБОУ "Синьяльская ООШ" Чебоксарского муниципального округа</t>
  </si>
  <si>
    <t>Фомина Инга Анатольевна</t>
  </si>
  <si>
    <t>Петрова Светлана Валерьяновна</t>
  </si>
  <si>
    <t>Красноармейский муниципальный округ</t>
  </si>
  <si>
    <t>МБОУ "Убеевская СОШ" Красноармейского муниципального округа</t>
  </si>
  <si>
    <t xml:space="preserve">Якимова Анастасия Александровна </t>
  </si>
  <si>
    <t>Ерепова Анастасия Сергеевна</t>
  </si>
  <si>
    <t>Албутова Надежда Михайловна</t>
  </si>
  <si>
    <t>МБОУ "Егоркинская СОШ" Шумерлинского муниципального округа</t>
  </si>
  <si>
    <t>ШИФР</t>
  </si>
  <si>
    <t>РШ-10-</t>
  </si>
  <si>
    <t>ЧШ-11-11</t>
  </si>
  <si>
    <t>ЧШ-11-23</t>
  </si>
  <si>
    <t>ЧШ-11-24</t>
  </si>
  <si>
    <t>ЧШ-11-07</t>
  </si>
  <si>
    <t>ЧШ-11-02</t>
  </si>
  <si>
    <t>ЧШ-11-25</t>
  </si>
  <si>
    <t>ЧШ-11-19</t>
  </si>
  <si>
    <t>ЧШ-11-08</t>
  </si>
  <si>
    <t>ЧШ-11-10</t>
  </si>
  <si>
    <t>Флегентова  Валентина Николаевна</t>
  </si>
  <si>
    <t>ЧШ-11-20</t>
  </si>
  <si>
    <t>ЧШ-11-09</t>
  </si>
  <si>
    <t>ЧШ-11-18</t>
  </si>
  <si>
    <t>ЧШ-11-17</t>
  </si>
  <si>
    <t>ЧШ-11-12</t>
  </si>
  <si>
    <t>ЧШ-11-22</t>
  </si>
  <si>
    <t>ЧШ-11-06</t>
  </si>
  <si>
    <t>ЧШ-11-16</t>
  </si>
  <si>
    <t>ЧШ-11-05</t>
  </si>
  <si>
    <t>ЧШ-11-21</t>
  </si>
  <si>
    <t>РШ-11-14</t>
  </si>
  <si>
    <t>РШ-11-25</t>
  </si>
  <si>
    <t>РШ-11-23</t>
  </si>
  <si>
    <t>РШ-11-01</t>
  </si>
  <si>
    <t>РШ-11-08</t>
  </si>
  <si>
    <t>РШ-11-20</t>
  </si>
  <si>
    <t>РШ-11-04</t>
  </si>
  <si>
    <t>РШ-11-12</t>
  </si>
  <si>
    <t>РШ-11-15</t>
  </si>
  <si>
    <t>РШ-11-11</t>
  </si>
  <si>
    <t>РШ-11-13</t>
  </si>
  <si>
    <t>РШ-11-22</t>
  </si>
  <si>
    <t>РШ-11-09</t>
  </si>
  <si>
    <t>РШ-11-24</t>
  </si>
  <si>
    <t>Кудряшова Татьяна Владимировна</t>
  </si>
  <si>
    <t>РШ-11-19</t>
  </si>
  <si>
    <t>РШ-11-16</t>
  </si>
  <si>
    <t>РШ-11-03</t>
  </si>
  <si>
    <t>РШ-11-17</t>
  </si>
  <si>
    <t>РШ-11-07</t>
  </si>
  <si>
    <t>РШ-11-10</t>
  </si>
  <si>
    <t>РШ-11-06</t>
  </si>
  <si>
    <t>РШ-11-02</t>
  </si>
  <si>
    <t>РШ-11-05</t>
  </si>
  <si>
    <t>РШ-11-18</t>
  </si>
  <si>
    <t>РШ-11-21</t>
  </si>
  <si>
    <t>ЧШ-11-01</t>
  </si>
  <si>
    <t>ЧШ-10-06</t>
  </si>
  <si>
    <t>ЧШ-10-14</t>
  </si>
  <si>
    <t>ЧШ-10-07</t>
  </si>
  <si>
    <t>ЧШ-10-02</t>
  </si>
  <si>
    <t>Христофорова Ираида Николаевна</t>
  </si>
  <si>
    <t>ЧШ-10-10</t>
  </si>
  <si>
    <t>ЧШ-10-08</t>
  </si>
  <si>
    <t>ЧШ-10-11</t>
  </si>
  <si>
    <t>ЧШ-10-16</t>
  </si>
  <si>
    <t>ЧШ-10-09</t>
  </si>
  <si>
    <t>ЧШ-10-03</t>
  </si>
  <si>
    <t>ЧШ-10-15</t>
  </si>
  <si>
    <t>ЧШ-10-01</t>
  </si>
  <si>
    <t>ЧШ-10-12</t>
  </si>
  <si>
    <t>ЧШ-10-13</t>
  </si>
  <si>
    <t>Дрожжановский</t>
  </si>
  <si>
    <t>Храмова Мария Алексеевна</t>
  </si>
  <si>
    <t>МБОУ "Большеаксинская СОШ"</t>
  </si>
  <si>
    <t>Ларионова Нина Витальевна</t>
  </si>
  <si>
    <t>Давыдов Игорь Юрьевич</t>
  </si>
  <si>
    <t>ЧШ-10-04</t>
  </si>
  <si>
    <t>ЧШ-10-05</t>
  </si>
  <si>
    <t>РШ-10-07</t>
  </si>
  <si>
    <t>РШ-10-06</t>
  </si>
  <si>
    <t>РШ-10-13</t>
  </si>
  <si>
    <t>РШ-10-18</t>
  </si>
  <si>
    <t>РШ-10-03</t>
  </si>
  <si>
    <t>РШ-10-15</t>
  </si>
  <si>
    <t>РШ-10-17</t>
  </si>
  <si>
    <t>РШ-10-14</t>
  </si>
  <si>
    <t>РШ-10-04</t>
  </si>
  <si>
    <t>РШ-10-12</t>
  </si>
  <si>
    <t>РШ-10-10</t>
  </si>
  <si>
    <t>РШ-10-08</t>
  </si>
  <si>
    <t>РШ-10-09</t>
  </si>
  <si>
    <t>РШ-10-02</t>
  </si>
  <si>
    <t>РШ-10-01</t>
  </si>
  <si>
    <t>РШ-10-05</t>
  </si>
  <si>
    <t>РШ-10-11</t>
  </si>
  <si>
    <t>РШ-10-16</t>
  </si>
  <si>
    <t>ЧШ-9-01</t>
  </si>
  <si>
    <t>ЧШ-9-16</t>
  </si>
  <si>
    <t>ЧШ-9-31</t>
  </si>
  <si>
    <t>ЧШ-9-17</t>
  </si>
  <si>
    <t>ЧШ-9-22</t>
  </si>
  <si>
    <t>ЧШ-9-15</t>
  </si>
  <si>
    <t>ЧШ-9-02</t>
  </si>
  <si>
    <t>ЧШ-9-06</t>
  </si>
  <si>
    <t>ЧШ-9-25</t>
  </si>
  <si>
    <t>Илларионова Марина Валентиновна</t>
  </si>
  <si>
    <t>ЧШ-9-04</t>
  </si>
  <si>
    <t>ЧШ-9-11</t>
  </si>
  <si>
    <t>ЧШ-9-14</t>
  </si>
  <si>
    <t>ЧШ-9-07</t>
  </si>
  <si>
    <t>ЧШ-9-29</t>
  </si>
  <si>
    <t>ЧШ-9-28</t>
  </si>
  <si>
    <t>ЧШ-9-09</t>
  </si>
  <si>
    <t>ЧШ-9-05</t>
  </si>
  <si>
    <t>ЧШ-9-08</t>
  </si>
  <si>
    <t>ЧШ-9-13</t>
  </si>
  <si>
    <t>ЧШ-9-26</t>
  </si>
  <si>
    <t>ЧШ-9-03</t>
  </si>
  <si>
    <t>ЧШ-9-12</t>
  </si>
  <si>
    <t>ЧШ-9-10</t>
  </si>
  <si>
    <t>Шингарева Яна Владимировна</t>
  </si>
  <si>
    <t>МБОУ «Матакская сош имени Героя Советского Союза С.А.Уганина»</t>
  </si>
  <si>
    <t>Ермолаева Марина Ивановна</t>
  </si>
  <si>
    <t>Егорова Мария Николаевна</t>
  </si>
  <si>
    <t xml:space="preserve">Ярмушова Валентина Николаевна </t>
  </si>
  <si>
    <t>Молгачева Оксана Александровна</t>
  </si>
  <si>
    <t>Сарафанова Ксения Алексеевна</t>
  </si>
  <si>
    <t>"Стародрожжановская СОШ№1"</t>
  </si>
  <si>
    <t>Шишкина Надежда Александровна</t>
  </si>
  <si>
    <t>Сироткина Ксения Валерьевна</t>
  </si>
  <si>
    <t>"Чувашско-Дрожжановская СОШ"</t>
  </si>
  <si>
    <t>Артемьева Альбина Владимировна</t>
  </si>
  <si>
    <t>ЧШ-9-20</t>
  </si>
  <si>
    <t>ЧШ-9-24</t>
  </si>
  <si>
    <t>ЧШ-9-23</t>
  </si>
  <si>
    <t>ЧШ-9-21</t>
  </si>
  <si>
    <t>Мишкина Татьяна Леонидовна</t>
  </si>
  <si>
    <t>Романова Алиса Анатолбевна</t>
  </si>
  <si>
    <t>МБОУ "Городищенская СОШ имени Г.Т.Семенова"</t>
  </si>
  <si>
    <t>Давыдова Любовь Петровна</t>
  </si>
  <si>
    <t>ЧШ-9-19</t>
  </si>
  <si>
    <t>РШ-9-11</t>
  </si>
  <si>
    <t>РШ-9-28</t>
  </si>
  <si>
    <t>РШ-9-03</t>
  </si>
  <si>
    <t>РШ-9-06</t>
  </si>
  <si>
    <t>РШ-9-27</t>
  </si>
  <si>
    <t>РШ-9-10</t>
  </si>
  <si>
    <t>РШ-9-07</t>
  </si>
  <si>
    <t>РШ-9-08</t>
  </si>
  <si>
    <t>РШ-9-18</t>
  </si>
  <si>
    <t>РШ-9-26</t>
  </si>
  <si>
    <t>РШ-9-25</t>
  </si>
  <si>
    <t>РШ-9-24</t>
  </si>
  <si>
    <t>РШ-9-21</t>
  </si>
  <si>
    <t>РШ-9-14</t>
  </si>
  <si>
    <t>РШ-9-12</t>
  </si>
  <si>
    <t>РШ-9-17</t>
  </si>
  <si>
    <t>РШ-9-15</t>
  </si>
  <si>
    <t>РШ-9-09</t>
  </si>
  <si>
    <t>РШ-9-05</t>
  </si>
  <si>
    <t>РШ-9-20</t>
  </si>
  <si>
    <t>РШ-9-02</t>
  </si>
  <si>
    <t>РШ-9-04</t>
  </si>
  <si>
    <t>РШ-9-22</t>
  </si>
  <si>
    <t>РШ-9-19</t>
  </si>
  <si>
    <t>РШ-9-01</t>
  </si>
  <si>
    <t>РШ-9-23</t>
  </si>
  <si>
    <t>РШ-9-16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</si>
  <si>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</si>
  <si>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</si>
  <si>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</si>
  <si>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</si>
  <si>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</si>
  <si>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</si>
  <si>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</si>
  <si>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</si>
  <si>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</si>
  <si>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</si>
  <si>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Итого</t>
  </si>
  <si>
    <t>Результат</t>
  </si>
  <si>
    <t>ЧШ-11-04</t>
  </si>
  <si>
    <t>ЧШ-11-03</t>
  </si>
  <si>
    <t>Победитель</t>
  </si>
  <si>
    <t>Призер</t>
  </si>
  <si>
    <t>Участник</t>
  </si>
  <si>
    <t>Класс</t>
  </si>
  <si>
    <t>Количество участников: 27</t>
  </si>
  <si>
    <t>Количество участников: 18</t>
  </si>
  <si>
    <t>Количество участников: 28</t>
  </si>
  <si>
    <t>Количество участников: 16</t>
  </si>
  <si>
    <t>Количество участников: 22</t>
  </si>
  <si>
    <t>МАОУ "Среднетатмышская СОШ" Канашского муниципального округа</t>
  </si>
  <si>
    <t>Протокол межрегиональной олимпиады школьников по чувашскому языку и литературе, 2022-2023 учебный год, РШ-9 кл.</t>
  </si>
  <si>
    <t>Протокол межрегиональной олимпиады школьников по чувашскому языку и литературе, 2022-2023 учебный год, РШ-10 кл.</t>
  </si>
  <si>
    <t>Протокол межрегиональной олимпиады школьников по чувашскому языку и литературе, 2022-2023 учебный год, РШ-11 кл.</t>
  </si>
  <si>
    <t>Протокол межрегиональной олимпиады школьников по чувашскому языку и литературе, 2022-2023 учебный год, ЧШ-9 кл.</t>
  </si>
  <si>
    <t>Протокол межрегиональной олимпиады школьников по чувашскому языку и литературе, 2022-2023 учебный год, ЧШ-10 кл.</t>
  </si>
  <si>
    <t>Протокол межрегиональной олимпиады школьников по чувашскому языку и литературе, 2022-2023 учебный год, ЧШ-11 кл.</t>
  </si>
  <si>
    <t>Шорков Павел Русланович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</si>
</sst>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u/>
      <sz val="11"/>
      <color theme="10"/>
      <name val="Calibri"/>
      <family val="2"/>
      <scheme val="minor"/>
    </font>
    <font>
      <b/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/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">
    <cellStyle name="Гиперссылка 2" xfId="2"/>
    <cellStyle name="Гиперссылка 3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5"/>
  <sheetViews>
    <sheetView tabSelected="1" zoomScale="90" zoomScaleNormal="90" workbookViewId="0">
      <selection activeCell="V13" sqref="V13"/>
    </sheetView>
  </sheetViews>
  <sheetFormatPr defaultRowHeight="15" x14ac:dyDescent="0.25"/>
  <cols>
    <col min="1" max="1" width="5.5703125" customWidth="1"/>
    <col min="2" max="2" width="18" customWidth="1"/>
    <col min="3" max="3" width="8.7109375" customWidth="1"/>
    <col min="4" max="4" width="20.85546875" customWidth="1"/>
    <col min="5" max="5" width="22.140625" customWidth="1"/>
    <col min="6" max="6" width="39.5703125" customWidth="1"/>
    <col min="7" max="7" width="7.28515625" customWidth="1"/>
    <col min="8" max="8" width="23.7109375" customWidth="1"/>
    <col min="9" max="19" width="7.85546875" customWidth="1"/>
    <col min="20" max="20" width="12.140625" customWidth="1"/>
  </cols>
  <sheetData>
    <row r="2" spans="1:20" x14ac:dyDescent="0.25">
      <c r="C2" t="s">
        <v>526</v>
      </c>
    </row>
    <row r="4" spans="1:20" x14ac:dyDescent="0.25">
      <c r="C4" t="s">
        <v>520</v>
      </c>
    </row>
    <row r="5" spans="1:20" x14ac:dyDescent="0.25">
      <c r="C5" t="s">
        <v>265</v>
      </c>
    </row>
    <row r="6" spans="1:20" x14ac:dyDescent="0.25">
      <c r="C6" t="s">
        <v>264</v>
      </c>
    </row>
    <row r="8" spans="1:20" ht="66" customHeight="1" x14ac:dyDescent="0.25">
      <c r="A8" s="1" t="s">
        <v>0</v>
      </c>
      <c r="B8" s="1" t="s">
        <v>1</v>
      </c>
      <c r="C8" s="1" t="s">
        <v>341</v>
      </c>
      <c r="D8" s="2" t="s">
        <v>2</v>
      </c>
      <c r="E8" s="1" t="s">
        <v>3</v>
      </c>
      <c r="F8" s="1" t="s">
        <v>4</v>
      </c>
      <c r="G8" s="1" t="s">
        <v>519</v>
      </c>
      <c r="H8" s="1" t="s">
        <v>5</v>
      </c>
      <c r="I8" s="24" t="s">
        <v>502</v>
      </c>
      <c r="J8" s="24" t="s">
        <v>503</v>
      </c>
      <c r="K8" s="24" t="s">
        <v>504</v>
      </c>
      <c r="L8" s="24" t="s">
        <v>505</v>
      </c>
      <c r="M8" s="24" t="s">
        <v>506</v>
      </c>
      <c r="N8" s="24" t="s">
        <v>507</v>
      </c>
      <c r="O8" s="24" t="s">
        <v>508</v>
      </c>
      <c r="P8" s="24" t="s">
        <v>509</v>
      </c>
      <c r="Q8" s="24" t="s">
        <v>510</v>
      </c>
      <c r="R8" s="24" t="s">
        <v>511</v>
      </c>
      <c r="S8" s="24" t="s">
        <v>512</v>
      </c>
      <c r="T8" s="24" t="s">
        <v>513</v>
      </c>
    </row>
    <row r="9" spans="1:20" ht="35.25" customHeight="1" x14ac:dyDescent="0.25">
      <c r="A9" s="5">
        <v>1</v>
      </c>
      <c r="B9" s="3" t="s">
        <v>31</v>
      </c>
      <c r="C9" s="3" t="s">
        <v>496</v>
      </c>
      <c r="D9" s="3" t="s">
        <v>186</v>
      </c>
      <c r="E9" s="3" t="s">
        <v>201</v>
      </c>
      <c r="F9" s="3" t="s">
        <v>204</v>
      </c>
      <c r="G9" s="8">
        <v>9</v>
      </c>
      <c r="H9" s="3" t="s">
        <v>185</v>
      </c>
      <c r="I9" s="20">
        <v>5</v>
      </c>
      <c r="J9" s="20">
        <v>5</v>
      </c>
      <c r="K9" s="20">
        <v>5</v>
      </c>
      <c r="L9" s="20">
        <v>0</v>
      </c>
      <c r="M9" s="20">
        <v>0</v>
      </c>
      <c r="N9" s="20">
        <v>1</v>
      </c>
      <c r="O9" s="20">
        <v>2</v>
      </c>
      <c r="P9" s="20">
        <v>6</v>
      </c>
      <c r="Q9" s="20">
        <v>4.5</v>
      </c>
      <c r="R9" s="20">
        <v>4.5</v>
      </c>
      <c r="S9" s="20">
        <f t="shared" ref="S9:S35" si="0">R9+Q9+P9+O9+N9+M9+L9+K9+J9+I9</f>
        <v>33</v>
      </c>
      <c r="T9" s="3" t="s">
        <v>516</v>
      </c>
    </row>
    <row r="10" spans="1:20" ht="35.25" customHeight="1" x14ac:dyDescent="0.25">
      <c r="A10" s="13">
        <v>2</v>
      </c>
      <c r="B10" s="3" t="s">
        <v>31</v>
      </c>
      <c r="C10" s="3" t="s">
        <v>478</v>
      </c>
      <c r="D10" s="3" t="s">
        <v>184</v>
      </c>
      <c r="E10" s="3" t="s">
        <v>201</v>
      </c>
      <c r="F10" s="3" t="s">
        <v>204</v>
      </c>
      <c r="G10" s="8">
        <v>9</v>
      </c>
      <c r="H10" s="3" t="s">
        <v>185</v>
      </c>
      <c r="I10" s="20">
        <v>5</v>
      </c>
      <c r="J10" s="20">
        <v>5</v>
      </c>
      <c r="K10" s="20">
        <v>5</v>
      </c>
      <c r="L10" s="20">
        <v>0</v>
      </c>
      <c r="M10" s="20">
        <v>0</v>
      </c>
      <c r="N10" s="20">
        <v>1</v>
      </c>
      <c r="O10" s="20">
        <v>2</v>
      </c>
      <c r="P10" s="20">
        <v>4</v>
      </c>
      <c r="Q10" s="20">
        <v>4.5</v>
      </c>
      <c r="R10" s="20">
        <v>4.5</v>
      </c>
      <c r="S10" s="20">
        <f t="shared" si="0"/>
        <v>31</v>
      </c>
      <c r="T10" s="3" t="s">
        <v>517</v>
      </c>
    </row>
    <row r="11" spans="1:20" ht="35.25" customHeight="1" x14ac:dyDescent="0.25">
      <c r="A11" s="5">
        <v>3</v>
      </c>
      <c r="B11" s="3" t="s">
        <v>31</v>
      </c>
      <c r="C11" s="3" t="s">
        <v>495</v>
      </c>
      <c r="D11" s="3" t="s">
        <v>260</v>
      </c>
      <c r="E11" s="17" t="s">
        <v>259</v>
      </c>
      <c r="F11" s="3" t="s">
        <v>261</v>
      </c>
      <c r="G11" s="8">
        <v>9</v>
      </c>
      <c r="H11" s="3" t="s">
        <v>262</v>
      </c>
      <c r="I11" s="20">
        <v>0</v>
      </c>
      <c r="J11" s="20">
        <v>5</v>
      </c>
      <c r="K11" s="20">
        <v>5</v>
      </c>
      <c r="L11" s="20">
        <v>0</v>
      </c>
      <c r="M11" s="20">
        <v>2</v>
      </c>
      <c r="N11" s="20">
        <v>5</v>
      </c>
      <c r="O11" s="20">
        <v>0</v>
      </c>
      <c r="P11" s="20">
        <v>3</v>
      </c>
      <c r="Q11" s="20">
        <v>4.5</v>
      </c>
      <c r="R11" s="20">
        <v>4.5</v>
      </c>
      <c r="S11" s="20">
        <f t="shared" si="0"/>
        <v>29</v>
      </c>
      <c r="T11" s="3" t="s">
        <v>517</v>
      </c>
    </row>
    <row r="12" spans="1:20" ht="35.25" customHeight="1" x14ac:dyDescent="0.25">
      <c r="A12" s="5">
        <v>4</v>
      </c>
      <c r="B12" s="3" t="s">
        <v>31</v>
      </c>
      <c r="C12" s="3" t="s">
        <v>493</v>
      </c>
      <c r="D12" s="3" t="s">
        <v>33</v>
      </c>
      <c r="E12" s="3" t="s">
        <v>32</v>
      </c>
      <c r="F12" s="3" t="s">
        <v>306</v>
      </c>
      <c r="G12" s="8">
        <v>9</v>
      </c>
      <c r="H12" s="3" t="s">
        <v>34</v>
      </c>
      <c r="I12" s="20">
        <v>5</v>
      </c>
      <c r="J12" s="20">
        <v>4</v>
      </c>
      <c r="K12" s="20">
        <v>5</v>
      </c>
      <c r="L12" s="20">
        <v>0</v>
      </c>
      <c r="M12" s="20">
        <v>2</v>
      </c>
      <c r="N12" s="20">
        <v>0</v>
      </c>
      <c r="O12" s="20">
        <v>0</v>
      </c>
      <c r="P12" s="20">
        <v>3</v>
      </c>
      <c r="Q12" s="20">
        <v>5</v>
      </c>
      <c r="R12" s="20">
        <v>5</v>
      </c>
      <c r="S12" s="20">
        <f t="shared" si="0"/>
        <v>29</v>
      </c>
      <c r="T12" s="3" t="s">
        <v>517</v>
      </c>
    </row>
    <row r="13" spans="1:20" ht="35.25" customHeight="1" x14ac:dyDescent="0.25">
      <c r="A13" s="13">
        <v>5</v>
      </c>
      <c r="B13" s="3" t="s">
        <v>31</v>
      </c>
      <c r="C13" s="3" t="s">
        <v>501</v>
      </c>
      <c r="D13" s="3" t="s">
        <v>532</v>
      </c>
      <c r="E13" s="3" t="s">
        <v>198</v>
      </c>
      <c r="F13" s="3" t="s">
        <v>332</v>
      </c>
      <c r="G13" s="8">
        <v>9</v>
      </c>
      <c r="H13" s="3" t="s">
        <v>331</v>
      </c>
      <c r="I13" s="20">
        <v>5</v>
      </c>
      <c r="J13" s="20">
        <v>2.5</v>
      </c>
      <c r="K13" s="20">
        <v>5</v>
      </c>
      <c r="L13" s="20">
        <v>0</v>
      </c>
      <c r="M13" s="20">
        <v>4</v>
      </c>
      <c r="N13" s="20">
        <v>0</v>
      </c>
      <c r="O13" s="20">
        <v>2</v>
      </c>
      <c r="P13" s="20">
        <v>4</v>
      </c>
      <c r="Q13" s="20">
        <v>3</v>
      </c>
      <c r="R13" s="20">
        <v>3</v>
      </c>
      <c r="S13" s="20">
        <f t="shared" si="0"/>
        <v>28.5</v>
      </c>
      <c r="T13" s="3" t="s">
        <v>517</v>
      </c>
    </row>
    <row r="14" spans="1:20" ht="35.25" customHeight="1" x14ac:dyDescent="0.25">
      <c r="A14" s="5">
        <v>6</v>
      </c>
      <c r="B14" s="3" t="s">
        <v>31</v>
      </c>
      <c r="C14" s="3" t="s">
        <v>494</v>
      </c>
      <c r="D14" s="3" t="s">
        <v>21</v>
      </c>
      <c r="E14" s="3" t="s">
        <v>58</v>
      </c>
      <c r="F14" s="3" t="s">
        <v>307</v>
      </c>
      <c r="G14" s="8">
        <v>9</v>
      </c>
      <c r="H14" s="3" t="s">
        <v>19</v>
      </c>
      <c r="I14" s="20">
        <v>0</v>
      </c>
      <c r="J14" s="20">
        <v>2</v>
      </c>
      <c r="K14" s="20">
        <v>4</v>
      </c>
      <c r="L14" s="20">
        <v>0</v>
      </c>
      <c r="M14" s="20">
        <v>2</v>
      </c>
      <c r="N14" s="20">
        <v>4.5</v>
      </c>
      <c r="O14" s="20">
        <v>0</v>
      </c>
      <c r="P14" s="20">
        <v>6</v>
      </c>
      <c r="Q14" s="20">
        <v>3.5</v>
      </c>
      <c r="R14" s="20">
        <v>2.5</v>
      </c>
      <c r="S14" s="20">
        <f t="shared" si="0"/>
        <v>24.5</v>
      </c>
      <c r="T14" s="3" t="s">
        <v>517</v>
      </c>
    </row>
    <row r="15" spans="1:20" ht="63.75" customHeight="1" x14ac:dyDescent="0.25">
      <c r="A15" s="5">
        <v>7</v>
      </c>
      <c r="B15" s="3" t="s">
        <v>31</v>
      </c>
      <c r="C15" s="3" t="s">
        <v>477</v>
      </c>
      <c r="D15" s="3" t="s">
        <v>145</v>
      </c>
      <c r="E15" s="3" t="s">
        <v>198</v>
      </c>
      <c r="F15" s="3" t="s">
        <v>303</v>
      </c>
      <c r="G15" s="8">
        <v>9</v>
      </c>
      <c r="H15" s="3" t="s">
        <v>144</v>
      </c>
      <c r="I15" s="20">
        <v>0</v>
      </c>
      <c r="J15" s="20">
        <v>5</v>
      </c>
      <c r="K15" s="20">
        <v>2.5</v>
      </c>
      <c r="L15" s="20">
        <v>0</v>
      </c>
      <c r="M15" s="20">
        <v>2</v>
      </c>
      <c r="N15" s="20">
        <v>0</v>
      </c>
      <c r="O15" s="20">
        <v>0</v>
      </c>
      <c r="P15" s="20">
        <v>4</v>
      </c>
      <c r="Q15" s="20">
        <v>4.5</v>
      </c>
      <c r="R15" s="20">
        <v>4.5</v>
      </c>
      <c r="S15" s="20">
        <f t="shared" si="0"/>
        <v>22.5</v>
      </c>
      <c r="T15" s="3" t="s">
        <v>517</v>
      </c>
    </row>
    <row r="16" spans="1:20" ht="38.25" customHeight="1" x14ac:dyDescent="0.25">
      <c r="A16" s="13">
        <v>8</v>
      </c>
      <c r="B16" s="3" t="s">
        <v>31</v>
      </c>
      <c r="C16" s="3" t="s">
        <v>488</v>
      </c>
      <c r="D16" s="3" t="s">
        <v>255</v>
      </c>
      <c r="E16" s="3" t="s">
        <v>252</v>
      </c>
      <c r="F16" s="3" t="s">
        <v>312</v>
      </c>
      <c r="G16" s="8">
        <v>9</v>
      </c>
      <c r="H16" s="3" t="s">
        <v>256</v>
      </c>
      <c r="I16" s="20">
        <v>0</v>
      </c>
      <c r="J16" s="20">
        <v>5</v>
      </c>
      <c r="K16" s="20">
        <v>5</v>
      </c>
      <c r="L16" s="20">
        <v>0</v>
      </c>
      <c r="M16" s="20">
        <v>2</v>
      </c>
      <c r="N16" s="20">
        <v>0</v>
      </c>
      <c r="O16" s="20">
        <v>0</v>
      </c>
      <c r="P16" s="20">
        <v>1.5</v>
      </c>
      <c r="Q16" s="20">
        <v>4</v>
      </c>
      <c r="R16" s="20">
        <v>5</v>
      </c>
      <c r="S16" s="20">
        <f t="shared" si="0"/>
        <v>22.5</v>
      </c>
      <c r="T16" s="3" t="s">
        <v>517</v>
      </c>
    </row>
    <row r="17" spans="1:20" ht="38.25" customHeight="1" x14ac:dyDescent="0.25">
      <c r="A17" s="5">
        <v>9</v>
      </c>
      <c r="B17" s="3" t="s">
        <v>31</v>
      </c>
      <c r="C17" s="3" t="s">
        <v>483</v>
      </c>
      <c r="D17" s="3" t="s">
        <v>17</v>
      </c>
      <c r="E17" s="3" t="s">
        <v>58</v>
      </c>
      <c r="F17" s="3" t="s">
        <v>307</v>
      </c>
      <c r="G17" s="8">
        <v>9</v>
      </c>
      <c r="H17" s="3" t="s">
        <v>18</v>
      </c>
      <c r="I17" s="20">
        <v>0</v>
      </c>
      <c r="J17" s="20">
        <v>3.5</v>
      </c>
      <c r="K17" s="20">
        <v>5</v>
      </c>
      <c r="L17" s="20">
        <v>0</v>
      </c>
      <c r="M17" s="20">
        <v>3.5</v>
      </c>
      <c r="N17" s="20">
        <v>0</v>
      </c>
      <c r="O17" s="20">
        <v>0</v>
      </c>
      <c r="P17" s="20">
        <v>4.5</v>
      </c>
      <c r="Q17" s="20">
        <v>2.5</v>
      </c>
      <c r="R17" s="20">
        <v>2.5</v>
      </c>
      <c r="S17" s="20">
        <f t="shared" si="0"/>
        <v>21.5</v>
      </c>
      <c r="T17" s="3" t="s">
        <v>518</v>
      </c>
    </row>
    <row r="18" spans="1:20" ht="38.25" customHeight="1" x14ac:dyDescent="0.25">
      <c r="A18" s="5">
        <v>10</v>
      </c>
      <c r="B18" s="3" t="s">
        <v>31</v>
      </c>
      <c r="C18" s="3" t="s">
        <v>490</v>
      </c>
      <c r="D18" s="3" t="s">
        <v>84</v>
      </c>
      <c r="E18" s="3" t="s">
        <v>297</v>
      </c>
      <c r="F18" s="3" t="s">
        <v>314</v>
      </c>
      <c r="G18" s="8">
        <v>9</v>
      </c>
      <c r="H18" s="3" t="s">
        <v>85</v>
      </c>
      <c r="I18" s="20">
        <v>0</v>
      </c>
      <c r="J18" s="20">
        <v>5</v>
      </c>
      <c r="K18" s="20">
        <v>5</v>
      </c>
      <c r="L18" s="20">
        <v>0</v>
      </c>
      <c r="M18" s="20">
        <v>0</v>
      </c>
      <c r="N18" s="20">
        <v>0</v>
      </c>
      <c r="O18" s="20">
        <v>0</v>
      </c>
      <c r="P18" s="20">
        <v>2</v>
      </c>
      <c r="Q18" s="20">
        <v>4</v>
      </c>
      <c r="R18" s="20">
        <v>5</v>
      </c>
      <c r="S18" s="20">
        <f t="shared" si="0"/>
        <v>21</v>
      </c>
      <c r="T18" s="3" t="s">
        <v>518</v>
      </c>
    </row>
    <row r="19" spans="1:20" ht="63" customHeight="1" x14ac:dyDescent="0.25">
      <c r="A19" s="13">
        <v>11</v>
      </c>
      <c r="B19" s="3" t="s">
        <v>31</v>
      </c>
      <c r="C19" s="3" t="s">
        <v>499</v>
      </c>
      <c r="D19" s="3" t="s">
        <v>316</v>
      </c>
      <c r="E19" s="17" t="s">
        <v>315</v>
      </c>
      <c r="F19" s="3" t="s">
        <v>317</v>
      </c>
      <c r="G19" s="8">
        <v>9</v>
      </c>
      <c r="H19" s="3" t="s">
        <v>318</v>
      </c>
      <c r="I19" s="20">
        <v>0</v>
      </c>
      <c r="J19" s="20">
        <v>5</v>
      </c>
      <c r="K19" s="20">
        <v>5</v>
      </c>
      <c r="L19" s="20">
        <v>0</v>
      </c>
      <c r="M19" s="20">
        <v>0</v>
      </c>
      <c r="N19" s="20">
        <v>0</v>
      </c>
      <c r="O19" s="20">
        <v>0</v>
      </c>
      <c r="P19" s="20">
        <v>1</v>
      </c>
      <c r="Q19" s="20">
        <v>3.5</v>
      </c>
      <c r="R19" s="20">
        <v>3.5</v>
      </c>
      <c r="S19" s="20">
        <f t="shared" si="0"/>
        <v>18</v>
      </c>
      <c r="T19" s="3" t="s">
        <v>518</v>
      </c>
    </row>
    <row r="20" spans="1:20" ht="50.25" customHeight="1" x14ac:dyDescent="0.25">
      <c r="A20" s="5">
        <v>12</v>
      </c>
      <c r="B20" s="3" t="s">
        <v>31</v>
      </c>
      <c r="C20" s="3" t="s">
        <v>487</v>
      </c>
      <c r="D20" s="3" t="s">
        <v>217</v>
      </c>
      <c r="E20" s="3" t="s">
        <v>298</v>
      </c>
      <c r="F20" s="3" t="s">
        <v>218</v>
      </c>
      <c r="G20" s="8">
        <v>9</v>
      </c>
      <c r="H20" s="3" t="s">
        <v>219</v>
      </c>
      <c r="I20" s="20">
        <v>0</v>
      </c>
      <c r="J20" s="20">
        <v>2.5</v>
      </c>
      <c r="K20" s="20">
        <v>5</v>
      </c>
      <c r="L20" s="20">
        <v>0</v>
      </c>
      <c r="M20" s="20">
        <v>2</v>
      </c>
      <c r="N20" s="20">
        <v>0</v>
      </c>
      <c r="O20" s="20">
        <v>0</v>
      </c>
      <c r="P20" s="20">
        <v>0</v>
      </c>
      <c r="Q20" s="20">
        <v>4</v>
      </c>
      <c r="R20" s="20">
        <v>4.5</v>
      </c>
      <c r="S20" s="20">
        <f t="shared" si="0"/>
        <v>18</v>
      </c>
      <c r="T20" s="3" t="s">
        <v>518</v>
      </c>
    </row>
    <row r="21" spans="1:20" ht="50.25" customHeight="1" x14ac:dyDescent="0.25">
      <c r="A21" s="5">
        <v>13</v>
      </c>
      <c r="B21" s="3" t="s">
        <v>31</v>
      </c>
      <c r="C21" s="3" t="s">
        <v>484</v>
      </c>
      <c r="D21" s="3" t="s">
        <v>173</v>
      </c>
      <c r="E21" s="3" t="s">
        <v>199</v>
      </c>
      <c r="F21" s="3" t="s">
        <v>302</v>
      </c>
      <c r="G21" s="8">
        <v>9</v>
      </c>
      <c r="H21" s="3" t="s">
        <v>164</v>
      </c>
      <c r="I21" s="20">
        <v>0</v>
      </c>
      <c r="J21" s="20">
        <v>5</v>
      </c>
      <c r="K21" s="20">
        <v>4</v>
      </c>
      <c r="L21" s="20">
        <v>0</v>
      </c>
      <c r="M21" s="20">
        <v>0.5</v>
      </c>
      <c r="N21" s="20">
        <v>0</v>
      </c>
      <c r="O21" s="20">
        <v>0</v>
      </c>
      <c r="P21" s="20">
        <v>0</v>
      </c>
      <c r="Q21" s="20">
        <v>4.5</v>
      </c>
      <c r="R21" s="20">
        <v>4</v>
      </c>
      <c r="S21" s="20">
        <f t="shared" si="0"/>
        <v>18</v>
      </c>
      <c r="T21" s="3" t="s">
        <v>518</v>
      </c>
    </row>
    <row r="22" spans="1:20" ht="36" customHeight="1" x14ac:dyDescent="0.25">
      <c r="A22" s="13">
        <v>14</v>
      </c>
      <c r="B22" s="3" t="s">
        <v>31</v>
      </c>
      <c r="C22" s="3" t="s">
        <v>492</v>
      </c>
      <c r="D22" s="3" t="s">
        <v>163</v>
      </c>
      <c r="E22" s="3" t="s">
        <v>160</v>
      </c>
      <c r="F22" s="3" t="s">
        <v>161</v>
      </c>
      <c r="G22" s="8">
        <v>9</v>
      </c>
      <c r="H22" s="3" t="s">
        <v>162</v>
      </c>
      <c r="I22" s="20">
        <v>0</v>
      </c>
      <c r="J22" s="20">
        <v>1</v>
      </c>
      <c r="K22" s="20">
        <v>5</v>
      </c>
      <c r="L22" s="20">
        <v>0</v>
      </c>
      <c r="M22" s="20">
        <v>0.5</v>
      </c>
      <c r="N22" s="20">
        <v>4</v>
      </c>
      <c r="O22" s="20">
        <v>2</v>
      </c>
      <c r="P22" s="20">
        <v>0</v>
      </c>
      <c r="Q22" s="20">
        <v>3</v>
      </c>
      <c r="R22" s="20">
        <v>2</v>
      </c>
      <c r="S22" s="20">
        <f t="shared" si="0"/>
        <v>17.5</v>
      </c>
      <c r="T22" s="3" t="s">
        <v>518</v>
      </c>
    </row>
    <row r="23" spans="1:20" ht="36" customHeight="1" x14ac:dyDescent="0.25">
      <c r="A23" s="5">
        <v>15</v>
      </c>
      <c r="B23" s="3" t="s">
        <v>31</v>
      </c>
      <c r="C23" s="3" t="s">
        <v>480</v>
      </c>
      <c r="D23" s="3" t="s">
        <v>92</v>
      </c>
      <c r="E23" s="3" t="s">
        <v>297</v>
      </c>
      <c r="F23" s="3" t="s">
        <v>90</v>
      </c>
      <c r="G23" s="8">
        <v>9</v>
      </c>
      <c r="H23" s="3" t="s">
        <v>91</v>
      </c>
      <c r="I23" s="20">
        <v>0</v>
      </c>
      <c r="J23" s="20">
        <v>2</v>
      </c>
      <c r="K23" s="20">
        <v>5</v>
      </c>
      <c r="L23" s="20">
        <v>0</v>
      </c>
      <c r="M23" s="20">
        <v>5</v>
      </c>
      <c r="N23" s="20">
        <v>0</v>
      </c>
      <c r="O23" s="20">
        <v>0</v>
      </c>
      <c r="P23" s="20">
        <v>0</v>
      </c>
      <c r="Q23" s="20">
        <v>2.5</v>
      </c>
      <c r="R23" s="20">
        <v>2</v>
      </c>
      <c r="S23" s="20">
        <f t="shared" si="0"/>
        <v>16.5</v>
      </c>
      <c r="T23" s="3" t="s">
        <v>518</v>
      </c>
    </row>
    <row r="24" spans="1:20" ht="36" customHeight="1" x14ac:dyDescent="0.25">
      <c r="A24" s="5">
        <v>16</v>
      </c>
      <c r="B24" s="3" t="s">
        <v>31</v>
      </c>
      <c r="C24" s="3" t="s">
        <v>485</v>
      </c>
      <c r="D24" s="3" t="s">
        <v>166</v>
      </c>
      <c r="E24" s="3" t="s">
        <v>199</v>
      </c>
      <c r="F24" s="3" t="s">
        <v>302</v>
      </c>
      <c r="G24" s="8">
        <v>9</v>
      </c>
      <c r="H24" s="3" t="s">
        <v>164</v>
      </c>
      <c r="I24" s="20">
        <v>2</v>
      </c>
      <c r="J24" s="20">
        <v>5</v>
      </c>
      <c r="K24" s="20">
        <v>5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4.5</v>
      </c>
      <c r="R24" s="20">
        <v>0</v>
      </c>
      <c r="S24" s="20">
        <f t="shared" si="0"/>
        <v>16.5</v>
      </c>
      <c r="T24" s="3" t="s">
        <v>518</v>
      </c>
    </row>
    <row r="25" spans="1:20" ht="36" customHeight="1" x14ac:dyDescent="0.25">
      <c r="A25" s="13">
        <v>17</v>
      </c>
      <c r="B25" s="3" t="s">
        <v>31</v>
      </c>
      <c r="C25" s="3" t="s">
        <v>475</v>
      </c>
      <c r="D25" s="3" t="s">
        <v>86</v>
      </c>
      <c r="E25" s="3" t="s">
        <v>297</v>
      </c>
      <c r="F25" s="3" t="s">
        <v>87</v>
      </c>
      <c r="G25" s="8">
        <v>9</v>
      </c>
      <c r="H25" s="3" t="s">
        <v>88</v>
      </c>
      <c r="I25" s="20">
        <v>0</v>
      </c>
      <c r="J25" s="20">
        <v>2</v>
      </c>
      <c r="K25" s="20">
        <v>2.5</v>
      </c>
      <c r="L25" s="20">
        <v>0</v>
      </c>
      <c r="M25" s="20">
        <v>5</v>
      </c>
      <c r="N25" s="20">
        <v>0</v>
      </c>
      <c r="O25" s="20">
        <v>0</v>
      </c>
      <c r="P25" s="20">
        <v>2</v>
      </c>
      <c r="Q25" s="20">
        <v>2</v>
      </c>
      <c r="R25" s="20">
        <v>2.5</v>
      </c>
      <c r="S25" s="20">
        <f t="shared" si="0"/>
        <v>16</v>
      </c>
      <c r="T25" s="3" t="s">
        <v>518</v>
      </c>
    </row>
    <row r="26" spans="1:20" ht="36" customHeight="1" x14ac:dyDescent="0.25">
      <c r="A26" s="5">
        <v>18</v>
      </c>
      <c r="B26" s="3" t="s">
        <v>31</v>
      </c>
      <c r="C26" s="3" t="s">
        <v>479</v>
      </c>
      <c r="D26" s="3" t="s">
        <v>165</v>
      </c>
      <c r="E26" s="3" t="s">
        <v>199</v>
      </c>
      <c r="F26" s="3" t="s">
        <v>302</v>
      </c>
      <c r="G26" s="8">
        <v>9</v>
      </c>
      <c r="H26" s="3" t="s">
        <v>164</v>
      </c>
      <c r="I26" s="20">
        <v>0</v>
      </c>
      <c r="J26" s="20">
        <v>1</v>
      </c>
      <c r="K26" s="20">
        <v>4</v>
      </c>
      <c r="L26" s="20">
        <v>0</v>
      </c>
      <c r="M26" s="20">
        <v>0</v>
      </c>
      <c r="N26" s="20">
        <v>0</v>
      </c>
      <c r="O26" s="20">
        <v>0</v>
      </c>
      <c r="P26" s="20">
        <v>1</v>
      </c>
      <c r="Q26" s="20">
        <v>4</v>
      </c>
      <c r="R26" s="20">
        <v>2.5</v>
      </c>
      <c r="S26" s="20">
        <f t="shared" si="0"/>
        <v>12.5</v>
      </c>
      <c r="T26" s="3" t="s">
        <v>518</v>
      </c>
    </row>
    <row r="27" spans="1:20" ht="36" customHeight="1" x14ac:dyDescent="0.25">
      <c r="A27" s="5">
        <v>19</v>
      </c>
      <c r="B27" s="3" t="s">
        <v>31</v>
      </c>
      <c r="C27" s="3" t="s">
        <v>491</v>
      </c>
      <c r="D27" s="3" t="s">
        <v>94</v>
      </c>
      <c r="E27" s="3" t="s">
        <v>297</v>
      </c>
      <c r="F27" s="3" t="s">
        <v>95</v>
      </c>
      <c r="G27" s="8">
        <v>9</v>
      </c>
      <c r="H27" s="3" t="s">
        <v>96</v>
      </c>
      <c r="I27" s="20">
        <v>0</v>
      </c>
      <c r="J27" s="20">
        <v>1</v>
      </c>
      <c r="K27" s="20">
        <v>5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3.5</v>
      </c>
      <c r="R27" s="20">
        <v>2.5</v>
      </c>
      <c r="S27" s="20">
        <f t="shared" si="0"/>
        <v>12</v>
      </c>
      <c r="T27" s="3" t="s">
        <v>518</v>
      </c>
    </row>
    <row r="28" spans="1:20" ht="36" customHeight="1" x14ac:dyDescent="0.25">
      <c r="A28" s="13">
        <v>20</v>
      </c>
      <c r="B28" s="3" t="s">
        <v>31</v>
      </c>
      <c r="C28" s="3" t="s">
        <v>481</v>
      </c>
      <c r="D28" s="3" t="s">
        <v>135</v>
      </c>
      <c r="E28" s="3" t="s">
        <v>198</v>
      </c>
      <c r="F28" s="3" t="s">
        <v>304</v>
      </c>
      <c r="G28" s="8">
        <v>9</v>
      </c>
      <c r="H28" s="3" t="s">
        <v>136</v>
      </c>
      <c r="I28" s="20">
        <v>0</v>
      </c>
      <c r="J28" s="20">
        <v>3.5</v>
      </c>
      <c r="K28" s="20">
        <v>0</v>
      </c>
      <c r="L28" s="20">
        <v>0</v>
      </c>
      <c r="M28" s="20">
        <v>0</v>
      </c>
      <c r="N28" s="20">
        <v>0</v>
      </c>
      <c r="O28" s="20">
        <v>2</v>
      </c>
      <c r="P28" s="20">
        <v>0</v>
      </c>
      <c r="Q28" s="20">
        <v>3</v>
      </c>
      <c r="R28" s="20">
        <v>2.5</v>
      </c>
      <c r="S28" s="20">
        <f t="shared" si="0"/>
        <v>11</v>
      </c>
      <c r="T28" s="3" t="s">
        <v>518</v>
      </c>
    </row>
    <row r="29" spans="1:20" s="19" customFormat="1" ht="36" customHeight="1" x14ac:dyDescent="0.25">
      <c r="A29" s="5">
        <v>21</v>
      </c>
      <c r="B29" s="3" t="s">
        <v>31</v>
      </c>
      <c r="C29" s="3" t="s">
        <v>482</v>
      </c>
      <c r="D29" s="3" t="s">
        <v>137</v>
      </c>
      <c r="E29" s="3" t="s">
        <v>198</v>
      </c>
      <c r="F29" s="3" t="s">
        <v>304</v>
      </c>
      <c r="G29" s="8">
        <v>9</v>
      </c>
      <c r="H29" s="3" t="s">
        <v>136</v>
      </c>
      <c r="I29" s="20">
        <v>0</v>
      </c>
      <c r="J29" s="20">
        <v>5</v>
      </c>
      <c r="K29" s="20">
        <v>2.5</v>
      </c>
      <c r="L29" s="20">
        <v>0</v>
      </c>
      <c r="M29" s="20">
        <v>1</v>
      </c>
      <c r="N29" s="20">
        <v>0</v>
      </c>
      <c r="O29" s="20">
        <v>0</v>
      </c>
      <c r="P29" s="20">
        <v>0</v>
      </c>
      <c r="Q29" s="20">
        <v>1</v>
      </c>
      <c r="R29" s="20">
        <v>1</v>
      </c>
      <c r="S29" s="20">
        <f t="shared" si="0"/>
        <v>10.5</v>
      </c>
      <c r="T29" s="3" t="s">
        <v>518</v>
      </c>
    </row>
    <row r="30" spans="1:20" s="19" customFormat="1" ht="36" customHeight="1" x14ac:dyDescent="0.25">
      <c r="A30" s="5">
        <v>22</v>
      </c>
      <c r="B30" s="3" t="s">
        <v>31</v>
      </c>
      <c r="C30" s="3" t="s">
        <v>498</v>
      </c>
      <c r="D30" s="3" t="s">
        <v>26</v>
      </c>
      <c r="E30" s="3" t="s">
        <v>58</v>
      </c>
      <c r="F30" s="3" t="s">
        <v>308</v>
      </c>
      <c r="G30" s="8">
        <v>9</v>
      </c>
      <c r="H30" s="3" t="s">
        <v>27</v>
      </c>
      <c r="I30" s="20">
        <v>0</v>
      </c>
      <c r="J30" s="20">
        <v>1</v>
      </c>
      <c r="K30" s="20">
        <v>5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2</v>
      </c>
      <c r="R30" s="20">
        <v>2.5</v>
      </c>
      <c r="S30" s="20">
        <f t="shared" si="0"/>
        <v>10.5</v>
      </c>
      <c r="T30" s="3" t="s">
        <v>518</v>
      </c>
    </row>
    <row r="31" spans="1:20" ht="36" customHeight="1" x14ac:dyDescent="0.25">
      <c r="A31" s="13">
        <v>23</v>
      </c>
      <c r="B31" s="3" t="s">
        <v>31</v>
      </c>
      <c r="C31" s="3" t="s">
        <v>476</v>
      </c>
      <c r="D31" s="3" t="s">
        <v>172</v>
      </c>
      <c r="E31" s="3" t="s">
        <v>199</v>
      </c>
      <c r="F31" s="3" t="s">
        <v>313</v>
      </c>
      <c r="G31" s="8">
        <v>9</v>
      </c>
      <c r="H31" s="3" t="s">
        <v>171</v>
      </c>
      <c r="I31" s="20">
        <v>0</v>
      </c>
      <c r="J31" s="20">
        <v>2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3.5</v>
      </c>
      <c r="R31" s="20">
        <v>3.5</v>
      </c>
      <c r="S31" s="20">
        <f t="shared" si="0"/>
        <v>9</v>
      </c>
      <c r="T31" s="3" t="s">
        <v>518</v>
      </c>
    </row>
    <row r="32" spans="1:20" ht="36" customHeight="1" x14ac:dyDescent="0.25">
      <c r="A32" s="5">
        <v>24</v>
      </c>
      <c r="B32" s="3" t="s">
        <v>31</v>
      </c>
      <c r="C32" s="3" t="s">
        <v>486</v>
      </c>
      <c r="D32" s="3" t="s">
        <v>81</v>
      </c>
      <c r="E32" s="3" t="s">
        <v>297</v>
      </c>
      <c r="F32" s="3" t="s">
        <v>82</v>
      </c>
      <c r="G32" s="8">
        <v>9</v>
      </c>
      <c r="H32" s="3" t="s">
        <v>83</v>
      </c>
      <c r="I32" s="20">
        <v>0</v>
      </c>
      <c r="J32" s="20">
        <v>1</v>
      </c>
      <c r="K32" s="20">
        <v>0</v>
      </c>
      <c r="L32" s="20">
        <v>0</v>
      </c>
      <c r="M32" s="20">
        <v>0.5</v>
      </c>
      <c r="N32" s="20">
        <v>0</v>
      </c>
      <c r="O32" s="20">
        <v>0</v>
      </c>
      <c r="P32" s="20">
        <v>0</v>
      </c>
      <c r="Q32" s="20">
        <v>2</v>
      </c>
      <c r="R32" s="20">
        <v>2</v>
      </c>
      <c r="S32" s="20">
        <f t="shared" si="0"/>
        <v>5.5</v>
      </c>
      <c r="T32" s="3" t="s">
        <v>518</v>
      </c>
    </row>
    <row r="33" spans="1:20" ht="36" customHeight="1" x14ac:dyDescent="0.25">
      <c r="A33" s="5">
        <v>25</v>
      </c>
      <c r="B33" s="17" t="s">
        <v>31</v>
      </c>
      <c r="C33" s="3" t="s">
        <v>500</v>
      </c>
      <c r="D33" s="17" t="s">
        <v>93</v>
      </c>
      <c r="E33" s="17" t="s">
        <v>297</v>
      </c>
      <c r="F33" s="17" t="s">
        <v>82</v>
      </c>
      <c r="G33" s="18">
        <v>9</v>
      </c>
      <c r="H33" s="17" t="s">
        <v>83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1</v>
      </c>
      <c r="R33" s="25">
        <v>2</v>
      </c>
      <c r="S33" s="20">
        <f t="shared" si="0"/>
        <v>3</v>
      </c>
      <c r="T33" s="3" t="s">
        <v>518</v>
      </c>
    </row>
    <row r="34" spans="1:20" ht="36" customHeight="1" x14ac:dyDescent="0.25">
      <c r="A34" s="13">
        <v>26</v>
      </c>
      <c r="B34" s="17" t="s">
        <v>31</v>
      </c>
      <c r="C34" s="3" t="s">
        <v>497</v>
      </c>
      <c r="D34" s="17" t="s">
        <v>28</v>
      </c>
      <c r="E34" s="17" t="s">
        <v>58</v>
      </c>
      <c r="F34" s="17" t="s">
        <v>308</v>
      </c>
      <c r="G34" s="18">
        <v>9</v>
      </c>
      <c r="H34" s="17" t="s">
        <v>27</v>
      </c>
      <c r="I34" s="25">
        <v>0</v>
      </c>
      <c r="J34" s="25">
        <v>0</v>
      </c>
      <c r="K34" s="25">
        <v>0</v>
      </c>
      <c r="L34" s="25">
        <v>0</v>
      </c>
      <c r="M34" s="25">
        <v>0.5</v>
      </c>
      <c r="N34" s="25">
        <v>0</v>
      </c>
      <c r="O34" s="25">
        <v>0</v>
      </c>
      <c r="P34" s="25">
        <v>0</v>
      </c>
      <c r="Q34" s="25">
        <v>1.5</v>
      </c>
      <c r="R34" s="25">
        <v>0</v>
      </c>
      <c r="S34" s="20">
        <f t="shared" si="0"/>
        <v>2</v>
      </c>
      <c r="T34" s="3" t="s">
        <v>518</v>
      </c>
    </row>
    <row r="35" spans="1:20" ht="36" customHeight="1" x14ac:dyDescent="0.25">
      <c r="A35" s="5">
        <v>27</v>
      </c>
      <c r="B35" s="3" t="s">
        <v>31</v>
      </c>
      <c r="C35" s="3" t="s">
        <v>489</v>
      </c>
      <c r="D35" s="3" t="s">
        <v>89</v>
      </c>
      <c r="E35" s="3" t="s">
        <v>297</v>
      </c>
      <c r="F35" s="3" t="s">
        <v>90</v>
      </c>
      <c r="G35" s="8">
        <v>9</v>
      </c>
      <c r="H35" s="3" t="s">
        <v>91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f t="shared" si="0"/>
        <v>0</v>
      </c>
      <c r="T35" s="3" t="s">
        <v>518</v>
      </c>
    </row>
  </sheetData>
  <pageMargins left="0.11811023622047245" right="0.11811023622047245" top="0.15748031496062992" bottom="0.15748031496062992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5"/>
  <sheetViews>
    <sheetView zoomScale="90" zoomScaleNormal="90" workbookViewId="0">
      <selection activeCell="C2" sqref="C2"/>
    </sheetView>
  </sheetViews>
  <sheetFormatPr defaultRowHeight="15" x14ac:dyDescent="0.25"/>
  <cols>
    <col min="1" max="1" width="5.7109375" style="7" customWidth="1"/>
    <col min="2" max="2" width="17.85546875" customWidth="1"/>
    <col min="3" max="3" width="10.7109375" customWidth="1"/>
    <col min="4" max="4" width="24.28515625" customWidth="1"/>
    <col min="5" max="5" width="24.140625" customWidth="1"/>
    <col min="6" max="6" width="39" customWidth="1"/>
    <col min="7" max="7" width="9.140625" customWidth="1"/>
    <col min="8" max="8" width="22.28515625" customWidth="1"/>
    <col min="9" max="19" width="7.42578125" customWidth="1"/>
    <col min="20" max="20" width="12.42578125" customWidth="1"/>
  </cols>
  <sheetData>
    <row r="2" spans="1:20" x14ac:dyDescent="0.25">
      <c r="C2" t="s">
        <v>527</v>
      </c>
    </row>
    <row r="4" spans="1:20" x14ac:dyDescent="0.25">
      <c r="C4" t="s">
        <v>521</v>
      </c>
    </row>
    <row r="5" spans="1:20" x14ac:dyDescent="0.25">
      <c r="C5" t="s">
        <v>265</v>
      </c>
    </row>
    <row r="6" spans="1:20" x14ac:dyDescent="0.25">
      <c r="C6" t="s">
        <v>264</v>
      </c>
    </row>
    <row r="9" spans="1:20" ht="70.5" customHeight="1" x14ac:dyDescent="0.25">
      <c r="A9" s="1" t="s">
        <v>0</v>
      </c>
      <c r="B9" s="1" t="s">
        <v>1</v>
      </c>
      <c r="C9" s="1" t="s">
        <v>341</v>
      </c>
      <c r="D9" s="2" t="s">
        <v>2</v>
      </c>
      <c r="E9" s="1" t="s">
        <v>3</v>
      </c>
      <c r="F9" s="1" t="s">
        <v>4</v>
      </c>
      <c r="G9" s="1" t="s">
        <v>519</v>
      </c>
      <c r="H9" s="1" t="s">
        <v>5</v>
      </c>
      <c r="I9" s="24" t="s">
        <v>502</v>
      </c>
      <c r="J9" s="24" t="s">
        <v>503</v>
      </c>
      <c r="K9" s="24" t="s">
        <v>504</v>
      </c>
      <c r="L9" s="24" t="s">
        <v>505</v>
      </c>
      <c r="M9" s="24" t="s">
        <v>506</v>
      </c>
      <c r="N9" s="24" t="s">
        <v>507</v>
      </c>
      <c r="O9" s="24" t="s">
        <v>508</v>
      </c>
      <c r="P9" s="24" t="s">
        <v>509</v>
      </c>
      <c r="Q9" s="24" t="s">
        <v>510</v>
      </c>
      <c r="R9" s="24" t="s">
        <v>511</v>
      </c>
      <c r="S9" s="24" t="s">
        <v>512</v>
      </c>
      <c r="T9" s="24" t="s">
        <v>513</v>
      </c>
    </row>
    <row r="10" spans="1:20" ht="64.5" hidden="1" customHeight="1" x14ac:dyDescent="0.25">
      <c r="A10" s="16">
        <v>3</v>
      </c>
      <c r="B10" s="10" t="s">
        <v>31</v>
      </c>
      <c r="C10" s="10" t="s">
        <v>342</v>
      </c>
      <c r="D10" s="10" t="s">
        <v>22</v>
      </c>
      <c r="E10" s="10" t="s">
        <v>58</v>
      </c>
      <c r="F10" s="10" t="s">
        <v>307</v>
      </c>
      <c r="G10" s="15">
        <v>10</v>
      </c>
      <c r="H10" s="10" t="s">
        <v>19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</row>
    <row r="11" spans="1:20" ht="93.75" hidden="1" customHeight="1" x14ac:dyDescent="0.25">
      <c r="A11" s="16">
        <v>9</v>
      </c>
      <c r="B11" s="10" t="s">
        <v>31</v>
      </c>
      <c r="C11" s="10" t="s">
        <v>342</v>
      </c>
      <c r="D11" s="10" t="s">
        <v>20</v>
      </c>
      <c r="E11" s="10" t="s">
        <v>58</v>
      </c>
      <c r="F11" s="10" t="s">
        <v>307</v>
      </c>
      <c r="G11" s="15">
        <v>10</v>
      </c>
      <c r="H11" s="10" t="s">
        <v>19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</row>
    <row r="12" spans="1:20" ht="64.5" hidden="1" customHeight="1" x14ac:dyDescent="0.25">
      <c r="A12" s="16">
        <v>10</v>
      </c>
      <c r="B12" s="10" t="s">
        <v>31</v>
      </c>
      <c r="C12" s="10" t="s">
        <v>342</v>
      </c>
      <c r="D12" s="10" t="s">
        <v>24</v>
      </c>
      <c r="E12" s="10" t="s">
        <v>58</v>
      </c>
      <c r="F12" s="10" t="s">
        <v>307</v>
      </c>
      <c r="G12" s="15">
        <v>10</v>
      </c>
      <c r="H12" s="10" t="s">
        <v>19</v>
      </c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</row>
    <row r="13" spans="1:20" ht="64.5" hidden="1" customHeight="1" x14ac:dyDescent="0.25">
      <c r="A13" s="16">
        <v>13</v>
      </c>
      <c r="B13" s="10" t="s">
        <v>31</v>
      </c>
      <c r="C13" s="10" t="s">
        <v>342</v>
      </c>
      <c r="D13" s="10" t="s">
        <v>174</v>
      </c>
      <c r="E13" s="10" t="s">
        <v>199</v>
      </c>
      <c r="F13" s="10" t="s">
        <v>302</v>
      </c>
      <c r="G13" s="15">
        <v>11</v>
      </c>
      <c r="H13" s="10" t="s">
        <v>167</v>
      </c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20">
        <f>R13+Q13+P13+O13+N13+M13+L13+K13+J13+I13</f>
        <v>0</v>
      </c>
      <c r="T13" s="14"/>
    </row>
    <row r="14" spans="1:20" ht="64.5" hidden="1" customHeight="1" x14ac:dyDescent="0.25">
      <c r="A14" s="16">
        <v>16</v>
      </c>
      <c r="B14" s="10" t="s">
        <v>31</v>
      </c>
      <c r="C14" s="10" t="s">
        <v>342</v>
      </c>
      <c r="D14" s="10" t="s">
        <v>103</v>
      </c>
      <c r="E14" s="10" t="s">
        <v>297</v>
      </c>
      <c r="F14" s="10" t="s">
        <v>104</v>
      </c>
      <c r="G14" s="15">
        <v>10</v>
      </c>
      <c r="H14" s="10" t="s">
        <v>105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20">
        <f t="shared" ref="S14:S17" si="0">R14+Q14+P14+O14+N14+M14+L14+K14+J14+I14</f>
        <v>0</v>
      </c>
      <c r="T14" s="14"/>
    </row>
    <row r="15" spans="1:20" ht="66" hidden="1" customHeight="1" x14ac:dyDescent="0.25">
      <c r="A15" s="16">
        <v>18</v>
      </c>
      <c r="B15" s="10" t="s">
        <v>31</v>
      </c>
      <c r="C15" s="10" t="s">
        <v>342</v>
      </c>
      <c r="D15" s="10" t="s">
        <v>228</v>
      </c>
      <c r="E15" s="10" t="s">
        <v>160</v>
      </c>
      <c r="F15" s="10" t="s">
        <v>311</v>
      </c>
      <c r="G15" s="15">
        <v>10</v>
      </c>
      <c r="H15" s="10" t="s">
        <v>229</v>
      </c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20">
        <f t="shared" si="0"/>
        <v>0</v>
      </c>
      <c r="T15" s="14"/>
    </row>
    <row r="16" spans="1:20" ht="66" hidden="1" customHeight="1" x14ac:dyDescent="0.25">
      <c r="A16" s="16">
        <v>21</v>
      </c>
      <c r="B16" s="10" t="s">
        <v>31</v>
      </c>
      <c r="C16" s="10" t="s">
        <v>342</v>
      </c>
      <c r="D16" s="10" t="s">
        <v>138</v>
      </c>
      <c r="E16" s="10" t="s">
        <v>198</v>
      </c>
      <c r="F16" s="10" t="s">
        <v>304</v>
      </c>
      <c r="G16" s="15">
        <v>10</v>
      </c>
      <c r="H16" s="10" t="s">
        <v>136</v>
      </c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20">
        <f t="shared" si="0"/>
        <v>0</v>
      </c>
      <c r="T16" s="14"/>
    </row>
    <row r="17" spans="1:20" ht="90.75" hidden="1" customHeight="1" x14ac:dyDescent="0.25">
      <c r="A17" s="16">
        <v>26</v>
      </c>
      <c r="B17" s="10" t="s">
        <v>31</v>
      </c>
      <c r="C17" s="10" t="s">
        <v>342</v>
      </c>
      <c r="D17" s="10" t="s">
        <v>106</v>
      </c>
      <c r="E17" s="10" t="s">
        <v>297</v>
      </c>
      <c r="F17" s="10" t="s">
        <v>107</v>
      </c>
      <c r="G17" s="15">
        <v>10</v>
      </c>
      <c r="H17" s="10" t="s">
        <v>108</v>
      </c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20">
        <f t="shared" si="0"/>
        <v>0</v>
      </c>
      <c r="T17" s="14"/>
    </row>
    <row r="18" spans="1:20" ht="33.75" customHeight="1" x14ac:dyDescent="0.25">
      <c r="A18" s="4">
        <v>1</v>
      </c>
      <c r="B18" s="3" t="s">
        <v>31</v>
      </c>
      <c r="C18" s="3" t="s">
        <v>423</v>
      </c>
      <c r="D18" s="3" t="s">
        <v>97</v>
      </c>
      <c r="E18" s="3" t="s">
        <v>297</v>
      </c>
      <c r="F18" s="3" t="s">
        <v>98</v>
      </c>
      <c r="G18" s="8">
        <v>10</v>
      </c>
      <c r="H18" s="3" t="s">
        <v>99</v>
      </c>
      <c r="I18" s="20">
        <v>0</v>
      </c>
      <c r="J18" s="20">
        <v>4</v>
      </c>
      <c r="K18" s="20">
        <v>0</v>
      </c>
      <c r="L18" s="20">
        <v>5</v>
      </c>
      <c r="M18" s="20">
        <v>5</v>
      </c>
      <c r="N18" s="20">
        <v>5</v>
      </c>
      <c r="O18" s="20">
        <v>2.5</v>
      </c>
      <c r="P18" s="20">
        <v>4</v>
      </c>
      <c r="Q18" s="20">
        <v>4</v>
      </c>
      <c r="R18" s="20">
        <v>4.5</v>
      </c>
      <c r="S18" s="20">
        <f t="shared" ref="S18:S35" si="1">R18+Q18+P18+O18+N18+M18+L18+K18+J18+I18</f>
        <v>34</v>
      </c>
      <c r="T18" s="3" t="s">
        <v>516</v>
      </c>
    </row>
    <row r="19" spans="1:20" ht="33.75" customHeight="1" x14ac:dyDescent="0.25">
      <c r="A19" s="4">
        <v>2</v>
      </c>
      <c r="B19" s="3" t="s">
        <v>31</v>
      </c>
      <c r="C19" s="3" t="s">
        <v>421</v>
      </c>
      <c r="D19" s="3" t="s">
        <v>23</v>
      </c>
      <c r="E19" s="3" t="s">
        <v>58</v>
      </c>
      <c r="F19" s="3" t="s">
        <v>307</v>
      </c>
      <c r="G19" s="8">
        <v>10</v>
      </c>
      <c r="H19" s="3" t="s">
        <v>19</v>
      </c>
      <c r="I19" s="20">
        <v>5</v>
      </c>
      <c r="J19" s="20">
        <v>5</v>
      </c>
      <c r="K19" s="20">
        <v>4.5</v>
      </c>
      <c r="L19" s="20">
        <v>5</v>
      </c>
      <c r="M19" s="20">
        <v>5</v>
      </c>
      <c r="N19" s="20">
        <v>0</v>
      </c>
      <c r="O19" s="20">
        <v>2.5</v>
      </c>
      <c r="P19" s="20">
        <v>0</v>
      </c>
      <c r="Q19" s="20">
        <v>3.5</v>
      </c>
      <c r="R19" s="20">
        <v>2.5</v>
      </c>
      <c r="S19" s="20">
        <f t="shared" si="1"/>
        <v>33</v>
      </c>
      <c r="T19" s="3" t="s">
        <v>517</v>
      </c>
    </row>
    <row r="20" spans="1:20" ht="33.75" customHeight="1" x14ac:dyDescent="0.25">
      <c r="A20" s="4">
        <v>3</v>
      </c>
      <c r="B20" s="3" t="s">
        <v>31</v>
      </c>
      <c r="C20" s="3" t="s">
        <v>416</v>
      </c>
      <c r="D20" s="3" t="s">
        <v>51</v>
      </c>
      <c r="E20" s="3" t="s">
        <v>196</v>
      </c>
      <c r="F20" s="3" t="s">
        <v>305</v>
      </c>
      <c r="G20" s="8">
        <v>10</v>
      </c>
      <c r="H20" s="3" t="s">
        <v>48</v>
      </c>
      <c r="I20" s="20">
        <v>0</v>
      </c>
      <c r="J20" s="20">
        <v>5</v>
      </c>
      <c r="K20" s="20">
        <v>3</v>
      </c>
      <c r="L20" s="20">
        <v>5</v>
      </c>
      <c r="M20" s="20">
        <v>5</v>
      </c>
      <c r="N20" s="20">
        <v>0</v>
      </c>
      <c r="O20" s="20">
        <v>2.5</v>
      </c>
      <c r="P20" s="20">
        <v>0</v>
      </c>
      <c r="Q20" s="20">
        <v>5</v>
      </c>
      <c r="R20" s="20">
        <v>4.8</v>
      </c>
      <c r="S20" s="20">
        <f t="shared" si="1"/>
        <v>30.3</v>
      </c>
      <c r="T20" s="3" t="s">
        <v>517</v>
      </c>
    </row>
    <row r="21" spans="1:20" ht="33.75" customHeight="1" x14ac:dyDescent="0.25">
      <c r="A21" s="4">
        <v>4</v>
      </c>
      <c r="B21" s="3" t="s">
        <v>31</v>
      </c>
      <c r="C21" s="3" t="s">
        <v>427</v>
      </c>
      <c r="D21" s="3" t="s">
        <v>49</v>
      </c>
      <c r="E21" s="3" t="s">
        <v>196</v>
      </c>
      <c r="F21" s="3" t="s">
        <v>305</v>
      </c>
      <c r="G21" s="8">
        <v>10</v>
      </c>
      <c r="H21" s="3" t="s">
        <v>48</v>
      </c>
      <c r="I21" s="20">
        <v>0</v>
      </c>
      <c r="J21" s="20">
        <v>5</v>
      </c>
      <c r="K21" s="20">
        <v>3</v>
      </c>
      <c r="L21" s="20">
        <v>5</v>
      </c>
      <c r="M21" s="20">
        <v>5</v>
      </c>
      <c r="N21" s="20">
        <v>0</v>
      </c>
      <c r="O21" s="20">
        <v>2.5</v>
      </c>
      <c r="P21" s="20">
        <v>1</v>
      </c>
      <c r="Q21" s="20">
        <v>4</v>
      </c>
      <c r="R21" s="20">
        <v>3.5</v>
      </c>
      <c r="S21" s="20">
        <f t="shared" si="1"/>
        <v>29</v>
      </c>
      <c r="T21" s="3" t="s">
        <v>517</v>
      </c>
    </row>
    <row r="22" spans="1:20" ht="33.75" customHeight="1" x14ac:dyDescent="0.25">
      <c r="A22" s="4">
        <v>5</v>
      </c>
      <c r="B22" s="3" t="s">
        <v>31</v>
      </c>
      <c r="C22" s="3" t="s">
        <v>428</v>
      </c>
      <c r="D22" s="3" t="s">
        <v>109</v>
      </c>
      <c r="E22" s="3" t="s">
        <v>297</v>
      </c>
      <c r="F22" s="3" t="s">
        <v>95</v>
      </c>
      <c r="G22" s="8">
        <v>10</v>
      </c>
      <c r="H22" s="3" t="s">
        <v>96</v>
      </c>
      <c r="I22" s="20">
        <v>0</v>
      </c>
      <c r="J22" s="20">
        <v>4</v>
      </c>
      <c r="K22" s="20">
        <v>0</v>
      </c>
      <c r="L22" s="20">
        <v>5</v>
      </c>
      <c r="M22" s="20">
        <v>1.5</v>
      </c>
      <c r="N22" s="20">
        <v>0</v>
      </c>
      <c r="O22" s="20">
        <v>2.5</v>
      </c>
      <c r="P22" s="20">
        <v>5</v>
      </c>
      <c r="Q22" s="20">
        <v>5</v>
      </c>
      <c r="R22" s="20">
        <v>4</v>
      </c>
      <c r="S22" s="20">
        <f t="shared" si="1"/>
        <v>27</v>
      </c>
      <c r="T22" s="3" t="s">
        <v>517</v>
      </c>
    </row>
    <row r="23" spans="1:20" ht="33.75" customHeight="1" x14ac:dyDescent="0.25">
      <c r="A23" s="4">
        <v>6</v>
      </c>
      <c r="B23" s="3" t="s">
        <v>31</v>
      </c>
      <c r="C23" s="3" t="s">
        <v>425</v>
      </c>
      <c r="D23" s="3" t="s">
        <v>52</v>
      </c>
      <c r="E23" s="3" t="s">
        <v>196</v>
      </c>
      <c r="F23" s="3" t="s">
        <v>305</v>
      </c>
      <c r="G23" s="8">
        <v>10</v>
      </c>
      <c r="H23" s="3" t="s">
        <v>48</v>
      </c>
      <c r="I23" s="20">
        <v>0</v>
      </c>
      <c r="J23" s="20">
        <v>5</v>
      </c>
      <c r="K23" s="20">
        <v>3</v>
      </c>
      <c r="L23" s="20">
        <v>5</v>
      </c>
      <c r="M23" s="20">
        <v>5</v>
      </c>
      <c r="N23" s="20">
        <v>0</v>
      </c>
      <c r="O23" s="20">
        <v>0</v>
      </c>
      <c r="P23" s="20">
        <v>0</v>
      </c>
      <c r="Q23" s="20">
        <v>4.5</v>
      </c>
      <c r="R23" s="20">
        <v>4.5</v>
      </c>
      <c r="S23" s="20">
        <f t="shared" si="1"/>
        <v>27</v>
      </c>
      <c r="T23" s="3" t="s">
        <v>517</v>
      </c>
    </row>
    <row r="24" spans="1:20" ht="33.75" customHeight="1" x14ac:dyDescent="0.25">
      <c r="A24" s="4">
        <v>7</v>
      </c>
      <c r="B24" s="3" t="s">
        <v>31</v>
      </c>
      <c r="C24" s="3" t="s">
        <v>412</v>
      </c>
      <c r="D24" s="3" t="s">
        <v>113</v>
      </c>
      <c r="E24" s="3" t="s">
        <v>297</v>
      </c>
      <c r="F24" s="3" t="s">
        <v>114</v>
      </c>
      <c r="G24" s="8">
        <v>10</v>
      </c>
      <c r="H24" s="3" t="s">
        <v>115</v>
      </c>
      <c r="I24" s="20">
        <v>0</v>
      </c>
      <c r="J24" s="20">
        <v>5</v>
      </c>
      <c r="K24" s="20">
        <v>1</v>
      </c>
      <c r="L24" s="20">
        <v>5</v>
      </c>
      <c r="M24" s="20">
        <v>5</v>
      </c>
      <c r="N24" s="20">
        <v>0</v>
      </c>
      <c r="O24" s="20">
        <v>2.5</v>
      </c>
      <c r="P24" s="20">
        <v>0</v>
      </c>
      <c r="Q24" s="20">
        <v>3.5</v>
      </c>
      <c r="R24" s="20">
        <v>4</v>
      </c>
      <c r="S24" s="20">
        <f t="shared" si="1"/>
        <v>26</v>
      </c>
      <c r="T24" s="3" t="s">
        <v>518</v>
      </c>
    </row>
    <row r="25" spans="1:20" ht="33.75" customHeight="1" x14ac:dyDescent="0.25">
      <c r="A25" s="4">
        <v>8</v>
      </c>
      <c r="B25" s="3" t="s">
        <v>31</v>
      </c>
      <c r="C25" s="3" t="s">
        <v>419</v>
      </c>
      <c r="D25" s="3" t="s">
        <v>47</v>
      </c>
      <c r="E25" s="3" t="s">
        <v>196</v>
      </c>
      <c r="F25" s="3" t="s">
        <v>305</v>
      </c>
      <c r="G25" s="8">
        <v>10</v>
      </c>
      <c r="H25" s="3" t="s">
        <v>48</v>
      </c>
      <c r="I25" s="20">
        <v>5</v>
      </c>
      <c r="J25" s="20">
        <v>2.5</v>
      </c>
      <c r="K25" s="20">
        <v>3</v>
      </c>
      <c r="L25" s="20">
        <v>5</v>
      </c>
      <c r="M25" s="20">
        <v>2</v>
      </c>
      <c r="N25" s="20">
        <v>0</v>
      </c>
      <c r="O25" s="20">
        <v>0</v>
      </c>
      <c r="P25" s="20">
        <v>0</v>
      </c>
      <c r="Q25" s="20">
        <v>4</v>
      </c>
      <c r="R25" s="20">
        <v>4.5</v>
      </c>
      <c r="S25" s="20">
        <f t="shared" si="1"/>
        <v>26</v>
      </c>
      <c r="T25" s="3" t="s">
        <v>518</v>
      </c>
    </row>
    <row r="26" spans="1:20" ht="33.75" customHeight="1" x14ac:dyDescent="0.25">
      <c r="A26" s="4">
        <v>9</v>
      </c>
      <c r="B26" s="3" t="s">
        <v>31</v>
      </c>
      <c r="C26" s="3" t="s">
        <v>420</v>
      </c>
      <c r="D26" s="3" t="s">
        <v>100</v>
      </c>
      <c r="E26" s="3" t="s">
        <v>297</v>
      </c>
      <c r="F26" s="3" t="s">
        <v>101</v>
      </c>
      <c r="G26" s="8">
        <v>10</v>
      </c>
      <c r="H26" s="3" t="s">
        <v>102</v>
      </c>
      <c r="I26" s="20">
        <v>0</v>
      </c>
      <c r="J26" s="20">
        <v>5</v>
      </c>
      <c r="K26" s="20">
        <v>0</v>
      </c>
      <c r="L26" s="20">
        <v>5</v>
      </c>
      <c r="M26" s="20">
        <v>5</v>
      </c>
      <c r="N26" s="20">
        <v>0</v>
      </c>
      <c r="O26" s="20">
        <v>2.5</v>
      </c>
      <c r="P26" s="20">
        <v>0</v>
      </c>
      <c r="Q26" s="20">
        <v>4</v>
      </c>
      <c r="R26" s="20">
        <v>3.5</v>
      </c>
      <c r="S26" s="20">
        <f t="shared" si="1"/>
        <v>25</v>
      </c>
      <c r="T26" s="3" t="s">
        <v>518</v>
      </c>
    </row>
    <row r="27" spans="1:20" ht="33.75" customHeight="1" x14ac:dyDescent="0.25">
      <c r="A27" s="4">
        <v>10</v>
      </c>
      <c r="B27" s="3" t="s">
        <v>31</v>
      </c>
      <c r="C27" s="3" t="s">
        <v>418</v>
      </c>
      <c r="D27" s="3" t="s">
        <v>223</v>
      </c>
      <c r="E27" s="3" t="s">
        <v>298</v>
      </c>
      <c r="F27" s="3" t="s">
        <v>224</v>
      </c>
      <c r="G27" s="8">
        <v>10</v>
      </c>
      <c r="H27" s="3" t="s">
        <v>225</v>
      </c>
      <c r="I27" s="20">
        <v>0</v>
      </c>
      <c r="J27" s="20">
        <v>5</v>
      </c>
      <c r="K27" s="20">
        <v>2</v>
      </c>
      <c r="L27" s="20">
        <v>2.5</v>
      </c>
      <c r="M27" s="20">
        <v>5</v>
      </c>
      <c r="N27" s="20">
        <v>0</v>
      </c>
      <c r="O27" s="20">
        <v>2.5</v>
      </c>
      <c r="P27" s="20">
        <v>0</v>
      </c>
      <c r="Q27" s="20">
        <v>4</v>
      </c>
      <c r="R27" s="20">
        <v>4</v>
      </c>
      <c r="S27" s="20">
        <f t="shared" si="1"/>
        <v>25</v>
      </c>
      <c r="T27" s="3" t="s">
        <v>518</v>
      </c>
    </row>
    <row r="28" spans="1:20" ht="33.75" customHeight="1" x14ac:dyDescent="0.25">
      <c r="A28" s="4">
        <v>11</v>
      </c>
      <c r="B28" s="3" t="s">
        <v>31</v>
      </c>
      <c r="C28" s="3" t="s">
        <v>426</v>
      </c>
      <c r="D28" s="3" t="s">
        <v>192</v>
      </c>
      <c r="E28" s="3" t="s">
        <v>201</v>
      </c>
      <c r="F28" s="3" t="s">
        <v>204</v>
      </c>
      <c r="G28" s="8">
        <v>10</v>
      </c>
      <c r="H28" s="3" t="s">
        <v>193</v>
      </c>
      <c r="I28" s="20">
        <v>0</v>
      </c>
      <c r="J28" s="20">
        <v>5</v>
      </c>
      <c r="K28" s="20">
        <v>3</v>
      </c>
      <c r="L28" s="20">
        <v>5</v>
      </c>
      <c r="M28" s="20">
        <v>2</v>
      </c>
      <c r="N28" s="20">
        <v>0</v>
      </c>
      <c r="O28" s="20">
        <v>0</v>
      </c>
      <c r="P28" s="20">
        <v>0</v>
      </c>
      <c r="Q28" s="20">
        <v>4</v>
      </c>
      <c r="R28" s="20">
        <v>5</v>
      </c>
      <c r="S28" s="20">
        <f t="shared" si="1"/>
        <v>24</v>
      </c>
      <c r="T28" s="3" t="s">
        <v>518</v>
      </c>
    </row>
    <row r="29" spans="1:20" ht="33.75" customHeight="1" x14ac:dyDescent="0.25">
      <c r="A29" s="4">
        <v>12</v>
      </c>
      <c r="B29" s="3" t="s">
        <v>31</v>
      </c>
      <c r="C29" s="3" t="s">
        <v>417</v>
      </c>
      <c r="D29" s="3" t="s">
        <v>50</v>
      </c>
      <c r="E29" s="3" t="s">
        <v>196</v>
      </c>
      <c r="F29" s="3" t="s">
        <v>305</v>
      </c>
      <c r="G29" s="8">
        <v>10</v>
      </c>
      <c r="H29" s="3" t="s">
        <v>48</v>
      </c>
      <c r="I29" s="20">
        <v>2.5</v>
      </c>
      <c r="J29" s="20">
        <v>4</v>
      </c>
      <c r="K29" s="20">
        <v>0</v>
      </c>
      <c r="L29" s="20">
        <v>5</v>
      </c>
      <c r="M29" s="20">
        <v>5</v>
      </c>
      <c r="N29" s="20">
        <v>0</v>
      </c>
      <c r="O29" s="20">
        <v>0</v>
      </c>
      <c r="P29" s="20">
        <v>0</v>
      </c>
      <c r="Q29" s="20">
        <v>3</v>
      </c>
      <c r="R29" s="20">
        <v>4.2</v>
      </c>
      <c r="S29" s="20">
        <f t="shared" si="1"/>
        <v>23.7</v>
      </c>
      <c r="T29" s="3" t="s">
        <v>518</v>
      </c>
    </row>
    <row r="30" spans="1:20" ht="33.75" customHeight="1" x14ac:dyDescent="0.25">
      <c r="A30" s="4">
        <v>13</v>
      </c>
      <c r="B30" s="3" t="s">
        <v>31</v>
      </c>
      <c r="C30" s="3" t="s">
        <v>414</v>
      </c>
      <c r="D30" s="3" t="s">
        <v>76</v>
      </c>
      <c r="E30" s="3" t="s">
        <v>197</v>
      </c>
      <c r="F30" s="3" t="s">
        <v>310</v>
      </c>
      <c r="G30" s="8">
        <v>10</v>
      </c>
      <c r="H30" s="3" t="s">
        <v>77</v>
      </c>
      <c r="I30" s="20">
        <v>0</v>
      </c>
      <c r="J30" s="20">
        <v>5</v>
      </c>
      <c r="K30" s="20">
        <v>3</v>
      </c>
      <c r="L30" s="20">
        <v>2.5</v>
      </c>
      <c r="M30" s="20">
        <v>1.5</v>
      </c>
      <c r="N30" s="20">
        <v>0</v>
      </c>
      <c r="O30" s="20">
        <v>2.5</v>
      </c>
      <c r="P30" s="20">
        <v>0</v>
      </c>
      <c r="Q30" s="20">
        <v>3.5</v>
      </c>
      <c r="R30" s="20">
        <v>4.5</v>
      </c>
      <c r="S30" s="20">
        <f t="shared" si="1"/>
        <v>22.5</v>
      </c>
      <c r="T30" s="3" t="s">
        <v>518</v>
      </c>
    </row>
    <row r="31" spans="1:20" ht="33.75" customHeight="1" x14ac:dyDescent="0.25">
      <c r="A31" s="4">
        <v>14</v>
      </c>
      <c r="B31" s="3" t="s">
        <v>31</v>
      </c>
      <c r="C31" s="3" t="s">
        <v>415</v>
      </c>
      <c r="D31" s="3" t="s">
        <v>35</v>
      </c>
      <c r="E31" s="3" t="s">
        <v>32</v>
      </c>
      <c r="F31" s="3" t="s">
        <v>306</v>
      </c>
      <c r="G31" s="8">
        <v>10</v>
      </c>
      <c r="H31" s="3" t="s">
        <v>34</v>
      </c>
      <c r="I31" s="20">
        <v>0</v>
      </c>
      <c r="J31" s="20">
        <v>2.5</v>
      </c>
      <c r="K31" s="20">
        <v>3</v>
      </c>
      <c r="L31" s="20">
        <v>5</v>
      </c>
      <c r="M31" s="20">
        <v>2.5</v>
      </c>
      <c r="N31" s="20">
        <v>0</v>
      </c>
      <c r="O31" s="20">
        <v>0</v>
      </c>
      <c r="P31" s="20">
        <v>0</v>
      </c>
      <c r="Q31" s="20">
        <v>4.5</v>
      </c>
      <c r="R31" s="20">
        <v>4.5</v>
      </c>
      <c r="S31" s="20">
        <f t="shared" si="1"/>
        <v>22</v>
      </c>
      <c r="T31" s="3" t="s">
        <v>518</v>
      </c>
    </row>
    <row r="32" spans="1:20" ht="33.75" customHeight="1" x14ac:dyDescent="0.25">
      <c r="A32" s="4">
        <v>15</v>
      </c>
      <c r="B32" s="3" t="s">
        <v>31</v>
      </c>
      <c r="C32" s="3" t="s">
        <v>429</v>
      </c>
      <c r="D32" s="3" t="s">
        <v>220</v>
      </c>
      <c r="E32" s="3" t="s">
        <v>298</v>
      </c>
      <c r="F32" s="3" t="s">
        <v>221</v>
      </c>
      <c r="G32" s="8">
        <v>10</v>
      </c>
      <c r="H32" s="3" t="s">
        <v>222</v>
      </c>
      <c r="I32" s="20">
        <v>0</v>
      </c>
      <c r="J32" s="20">
        <v>0</v>
      </c>
      <c r="K32" s="20">
        <v>1</v>
      </c>
      <c r="L32" s="20">
        <v>5</v>
      </c>
      <c r="M32" s="20">
        <v>5</v>
      </c>
      <c r="N32" s="20">
        <v>0</v>
      </c>
      <c r="O32" s="20">
        <v>2.5</v>
      </c>
      <c r="P32" s="20">
        <v>0</v>
      </c>
      <c r="Q32" s="20">
        <v>3</v>
      </c>
      <c r="R32" s="20">
        <v>4</v>
      </c>
      <c r="S32" s="20">
        <f t="shared" si="1"/>
        <v>20.5</v>
      </c>
      <c r="T32" s="3" t="s">
        <v>518</v>
      </c>
    </row>
    <row r="33" spans="1:20" ht="63.75" customHeight="1" x14ac:dyDescent="0.25">
      <c r="A33" s="4">
        <v>16</v>
      </c>
      <c r="B33" s="3" t="s">
        <v>31</v>
      </c>
      <c r="C33" s="3" t="s">
        <v>413</v>
      </c>
      <c r="D33" s="3" t="s">
        <v>146</v>
      </c>
      <c r="E33" s="3" t="s">
        <v>198</v>
      </c>
      <c r="F33" s="3" t="s">
        <v>303</v>
      </c>
      <c r="G33" s="8">
        <v>10</v>
      </c>
      <c r="H33" s="3" t="s">
        <v>144</v>
      </c>
      <c r="I33" s="20">
        <v>0</v>
      </c>
      <c r="J33" s="20">
        <v>5</v>
      </c>
      <c r="K33" s="20">
        <v>1</v>
      </c>
      <c r="L33" s="20">
        <v>5</v>
      </c>
      <c r="M33" s="20">
        <v>0</v>
      </c>
      <c r="N33" s="20">
        <v>0</v>
      </c>
      <c r="O33" s="20">
        <v>0</v>
      </c>
      <c r="P33" s="20">
        <v>0</v>
      </c>
      <c r="Q33" s="20">
        <v>4</v>
      </c>
      <c r="R33" s="20">
        <v>4</v>
      </c>
      <c r="S33" s="20">
        <f t="shared" si="1"/>
        <v>19</v>
      </c>
      <c r="T33" s="3" t="s">
        <v>518</v>
      </c>
    </row>
    <row r="34" spans="1:20" ht="34.5" customHeight="1" x14ac:dyDescent="0.25">
      <c r="A34" s="4">
        <v>17</v>
      </c>
      <c r="B34" s="3" t="s">
        <v>31</v>
      </c>
      <c r="C34" s="3" t="s">
        <v>422</v>
      </c>
      <c r="D34" s="3" t="s">
        <v>110</v>
      </c>
      <c r="E34" s="3" t="s">
        <v>297</v>
      </c>
      <c r="F34" s="3" t="s">
        <v>111</v>
      </c>
      <c r="G34" s="8">
        <v>10</v>
      </c>
      <c r="H34" s="3" t="s">
        <v>112</v>
      </c>
      <c r="I34" s="20">
        <v>0</v>
      </c>
      <c r="J34" s="20">
        <v>5</v>
      </c>
      <c r="K34" s="20">
        <v>1</v>
      </c>
      <c r="L34" s="20">
        <v>0</v>
      </c>
      <c r="M34" s="20">
        <v>0</v>
      </c>
      <c r="N34" s="20">
        <v>0</v>
      </c>
      <c r="O34" s="20">
        <v>2.5</v>
      </c>
      <c r="P34" s="20">
        <v>0</v>
      </c>
      <c r="Q34" s="20">
        <v>4</v>
      </c>
      <c r="R34" s="20">
        <v>2</v>
      </c>
      <c r="S34" s="20">
        <f t="shared" si="1"/>
        <v>14.5</v>
      </c>
      <c r="T34" s="3" t="s">
        <v>518</v>
      </c>
    </row>
    <row r="35" spans="1:20" ht="34.5" customHeight="1" x14ac:dyDescent="0.25">
      <c r="A35" s="4">
        <v>18</v>
      </c>
      <c r="B35" s="3" t="s">
        <v>31</v>
      </c>
      <c r="C35" s="3" t="s">
        <v>424</v>
      </c>
      <c r="D35" s="3" t="s">
        <v>29</v>
      </c>
      <c r="E35" s="3" t="s">
        <v>58</v>
      </c>
      <c r="F35" s="3" t="s">
        <v>308</v>
      </c>
      <c r="G35" s="8">
        <v>10</v>
      </c>
      <c r="H35" s="3" t="s">
        <v>27</v>
      </c>
      <c r="I35" s="20">
        <v>0</v>
      </c>
      <c r="J35" s="20">
        <v>4</v>
      </c>
      <c r="K35" s="20">
        <v>0</v>
      </c>
      <c r="L35" s="20">
        <v>0</v>
      </c>
      <c r="M35" s="20">
        <v>0</v>
      </c>
      <c r="N35" s="20">
        <v>0</v>
      </c>
      <c r="O35" s="20">
        <v>2.5</v>
      </c>
      <c r="P35" s="20">
        <v>0</v>
      </c>
      <c r="Q35" s="20">
        <v>3</v>
      </c>
      <c r="R35" s="20">
        <v>1</v>
      </c>
      <c r="S35" s="20">
        <f t="shared" si="1"/>
        <v>10.5</v>
      </c>
      <c r="T35" s="3" t="s">
        <v>518</v>
      </c>
    </row>
  </sheetData>
  <pageMargins left="0.11811023622047245" right="0.11811023622047245" top="0.15748031496062992" bottom="0.15748031496062992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4"/>
  <sheetViews>
    <sheetView zoomScale="90" zoomScaleNormal="90" workbookViewId="0">
      <selection activeCell="C2" sqref="C2"/>
    </sheetView>
  </sheetViews>
  <sheetFormatPr defaultRowHeight="15" x14ac:dyDescent="0.25"/>
  <cols>
    <col min="1" max="1" width="5.7109375" style="7" customWidth="1"/>
    <col min="2" max="2" width="18.28515625" customWidth="1"/>
    <col min="3" max="3" width="18" customWidth="1"/>
    <col min="4" max="4" width="20.28515625" customWidth="1"/>
    <col min="5" max="5" width="22.7109375" customWidth="1"/>
    <col min="6" max="6" width="39.7109375" customWidth="1"/>
    <col min="7" max="7" width="9.140625" customWidth="1"/>
    <col min="8" max="8" width="22" customWidth="1"/>
    <col min="9" max="19" width="8" customWidth="1"/>
    <col min="20" max="20" width="12.42578125" customWidth="1"/>
  </cols>
  <sheetData>
    <row r="2" spans="1:20" x14ac:dyDescent="0.25">
      <c r="C2" t="s">
        <v>528</v>
      </c>
    </row>
    <row r="4" spans="1:20" x14ac:dyDescent="0.25">
      <c r="C4" t="s">
        <v>263</v>
      </c>
    </row>
    <row r="5" spans="1:20" x14ac:dyDescent="0.25">
      <c r="C5" t="s">
        <v>265</v>
      </c>
    </row>
    <row r="6" spans="1:20" x14ac:dyDescent="0.25">
      <c r="C6" t="s">
        <v>264</v>
      </c>
    </row>
    <row r="9" spans="1:20" ht="66" customHeight="1" x14ac:dyDescent="0.25">
      <c r="A9" s="1" t="s">
        <v>0</v>
      </c>
      <c r="B9" s="1" t="s">
        <v>1</v>
      </c>
      <c r="C9" s="1" t="s">
        <v>341</v>
      </c>
      <c r="D9" s="2" t="s">
        <v>2</v>
      </c>
      <c r="E9" s="1" t="s">
        <v>3</v>
      </c>
      <c r="F9" s="1" t="s">
        <v>4</v>
      </c>
      <c r="G9" s="1" t="s">
        <v>519</v>
      </c>
      <c r="H9" s="1" t="s">
        <v>5</v>
      </c>
      <c r="I9" s="24" t="s">
        <v>502</v>
      </c>
      <c r="J9" s="24" t="s">
        <v>503</v>
      </c>
      <c r="K9" s="24" t="s">
        <v>504</v>
      </c>
      <c r="L9" s="24" t="s">
        <v>505</v>
      </c>
      <c r="M9" s="24" t="s">
        <v>506</v>
      </c>
      <c r="N9" s="24" t="s">
        <v>507</v>
      </c>
      <c r="O9" s="24" t="s">
        <v>508</v>
      </c>
      <c r="P9" s="24" t="s">
        <v>509</v>
      </c>
      <c r="Q9" s="24" t="s">
        <v>510</v>
      </c>
      <c r="R9" s="24" t="s">
        <v>511</v>
      </c>
      <c r="S9" s="24" t="s">
        <v>512</v>
      </c>
      <c r="T9" s="24" t="s">
        <v>513</v>
      </c>
    </row>
    <row r="10" spans="1:20" ht="34.5" customHeight="1" x14ac:dyDescent="0.25">
      <c r="A10" s="4">
        <v>1</v>
      </c>
      <c r="B10" s="3" t="s">
        <v>31</v>
      </c>
      <c r="C10" s="21" t="s">
        <v>380</v>
      </c>
      <c r="D10" s="3" t="s">
        <v>242</v>
      </c>
      <c r="E10" s="3" t="s">
        <v>270</v>
      </c>
      <c r="F10" s="3" t="s">
        <v>299</v>
      </c>
      <c r="G10" s="8">
        <v>11</v>
      </c>
      <c r="H10" s="3" t="s">
        <v>243</v>
      </c>
      <c r="I10" s="20">
        <v>5</v>
      </c>
      <c r="J10" s="20">
        <v>5</v>
      </c>
      <c r="K10" s="20">
        <v>5</v>
      </c>
      <c r="L10" s="20">
        <v>5</v>
      </c>
      <c r="M10" s="20">
        <v>3.5</v>
      </c>
      <c r="N10" s="20">
        <v>5</v>
      </c>
      <c r="O10" s="20">
        <v>2</v>
      </c>
      <c r="P10" s="20">
        <v>5</v>
      </c>
      <c r="Q10" s="20">
        <v>3</v>
      </c>
      <c r="R10" s="20">
        <v>5</v>
      </c>
      <c r="S10" s="20">
        <f t="shared" ref="S10:S34" si="0">R10+Q10+P10+O10+N10+M10+L10+K10+J10+I10</f>
        <v>43.5</v>
      </c>
      <c r="T10" s="3" t="s">
        <v>516</v>
      </c>
    </row>
    <row r="11" spans="1:20" ht="34.5" customHeight="1" x14ac:dyDescent="0.25">
      <c r="A11" s="4">
        <v>2</v>
      </c>
      <c r="B11" s="3" t="s">
        <v>31</v>
      </c>
      <c r="C11" s="21" t="s">
        <v>385</v>
      </c>
      <c r="D11" s="3" t="s">
        <v>30</v>
      </c>
      <c r="E11" s="3" t="s">
        <v>58</v>
      </c>
      <c r="F11" s="3" t="s">
        <v>308</v>
      </c>
      <c r="G11" s="8">
        <v>11</v>
      </c>
      <c r="H11" s="3" t="s">
        <v>27</v>
      </c>
      <c r="I11" s="20">
        <v>0</v>
      </c>
      <c r="J11" s="20">
        <v>5</v>
      </c>
      <c r="K11" s="20">
        <v>5</v>
      </c>
      <c r="L11" s="20">
        <v>5</v>
      </c>
      <c r="M11" s="20">
        <v>3.5</v>
      </c>
      <c r="N11" s="20">
        <v>5</v>
      </c>
      <c r="O11" s="20">
        <v>3</v>
      </c>
      <c r="P11" s="20">
        <v>2</v>
      </c>
      <c r="Q11" s="20">
        <v>4</v>
      </c>
      <c r="R11" s="20">
        <v>4</v>
      </c>
      <c r="S11" s="20">
        <f t="shared" si="0"/>
        <v>36.5</v>
      </c>
      <c r="T11" s="3" t="s">
        <v>517</v>
      </c>
    </row>
    <row r="12" spans="1:20" ht="45.75" customHeight="1" x14ac:dyDescent="0.25">
      <c r="A12" s="4">
        <v>3</v>
      </c>
      <c r="B12" s="3" t="s">
        <v>31</v>
      </c>
      <c r="C12" s="21" t="s">
        <v>383</v>
      </c>
      <c r="D12" s="3" t="s">
        <v>240</v>
      </c>
      <c r="E12" s="3" t="s">
        <v>270</v>
      </c>
      <c r="F12" s="3" t="s">
        <v>301</v>
      </c>
      <c r="G12" s="8">
        <v>11</v>
      </c>
      <c r="H12" s="3" t="s">
        <v>241</v>
      </c>
      <c r="I12" s="20">
        <v>0</v>
      </c>
      <c r="J12" s="20">
        <v>4</v>
      </c>
      <c r="K12" s="20">
        <v>5</v>
      </c>
      <c r="L12" s="20">
        <v>5</v>
      </c>
      <c r="M12" s="20">
        <v>4.5</v>
      </c>
      <c r="N12" s="20">
        <v>2</v>
      </c>
      <c r="O12" s="20">
        <v>4</v>
      </c>
      <c r="P12" s="20">
        <v>3</v>
      </c>
      <c r="Q12" s="20">
        <v>5</v>
      </c>
      <c r="R12" s="20">
        <v>4</v>
      </c>
      <c r="S12" s="20">
        <f t="shared" si="0"/>
        <v>36.5</v>
      </c>
      <c r="T12" s="3" t="s">
        <v>517</v>
      </c>
    </row>
    <row r="13" spans="1:20" ht="34.5" customHeight="1" x14ac:dyDescent="0.25">
      <c r="A13" s="4">
        <v>4</v>
      </c>
      <c r="B13" s="3" t="s">
        <v>31</v>
      </c>
      <c r="C13" s="21" t="s">
        <v>386</v>
      </c>
      <c r="D13" s="3" t="s">
        <v>36</v>
      </c>
      <c r="E13" s="3" t="s">
        <v>32</v>
      </c>
      <c r="F13" s="3" t="s">
        <v>306</v>
      </c>
      <c r="G13" s="8">
        <v>11</v>
      </c>
      <c r="H13" s="3" t="s">
        <v>34</v>
      </c>
      <c r="I13" s="20">
        <v>0</v>
      </c>
      <c r="J13" s="20">
        <v>5</v>
      </c>
      <c r="K13" s="20">
        <v>2.5</v>
      </c>
      <c r="L13" s="20">
        <v>5</v>
      </c>
      <c r="M13" s="20">
        <v>3.5</v>
      </c>
      <c r="N13" s="20">
        <v>2</v>
      </c>
      <c r="O13" s="20">
        <v>2</v>
      </c>
      <c r="P13" s="20">
        <v>5</v>
      </c>
      <c r="Q13" s="20">
        <v>2</v>
      </c>
      <c r="R13" s="20">
        <v>5</v>
      </c>
      <c r="S13" s="20">
        <f t="shared" si="0"/>
        <v>32</v>
      </c>
      <c r="T13" s="3" t="s">
        <v>517</v>
      </c>
    </row>
    <row r="14" spans="1:20" ht="34.5" customHeight="1" x14ac:dyDescent="0.25">
      <c r="A14" s="4">
        <v>5</v>
      </c>
      <c r="B14" s="3" t="s">
        <v>31</v>
      </c>
      <c r="C14" s="21" t="s">
        <v>364</v>
      </c>
      <c r="D14" s="3" t="s">
        <v>53</v>
      </c>
      <c r="E14" s="3" t="s">
        <v>196</v>
      </c>
      <c r="F14" s="3" t="s">
        <v>305</v>
      </c>
      <c r="G14" s="8">
        <v>11</v>
      </c>
      <c r="H14" s="3" t="s">
        <v>54</v>
      </c>
      <c r="I14" s="20">
        <v>5</v>
      </c>
      <c r="J14" s="20">
        <v>5</v>
      </c>
      <c r="K14" s="20">
        <v>0</v>
      </c>
      <c r="L14" s="20">
        <v>5</v>
      </c>
      <c r="M14" s="20">
        <v>0.5</v>
      </c>
      <c r="N14" s="20">
        <v>3</v>
      </c>
      <c r="O14" s="20">
        <v>4</v>
      </c>
      <c r="P14" s="20">
        <v>0</v>
      </c>
      <c r="Q14" s="20">
        <v>4</v>
      </c>
      <c r="R14" s="20">
        <v>4</v>
      </c>
      <c r="S14" s="20">
        <f t="shared" si="0"/>
        <v>30.5</v>
      </c>
      <c r="T14" s="3" t="s">
        <v>517</v>
      </c>
    </row>
    <row r="15" spans="1:20" ht="34.5" customHeight="1" x14ac:dyDescent="0.25">
      <c r="A15" s="4">
        <v>6</v>
      </c>
      <c r="B15" s="3" t="s">
        <v>31</v>
      </c>
      <c r="C15" s="21" t="s">
        <v>363</v>
      </c>
      <c r="D15" s="3" t="s">
        <v>55</v>
      </c>
      <c r="E15" s="3" t="s">
        <v>196</v>
      </c>
      <c r="F15" s="3" t="s">
        <v>305</v>
      </c>
      <c r="G15" s="8">
        <v>11</v>
      </c>
      <c r="H15" s="3" t="s">
        <v>56</v>
      </c>
      <c r="I15" s="20">
        <v>0</v>
      </c>
      <c r="J15" s="20">
        <v>5</v>
      </c>
      <c r="K15" s="20">
        <v>0</v>
      </c>
      <c r="L15" s="20">
        <v>5</v>
      </c>
      <c r="M15" s="20">
        <v>1.5</v>
      </c>
      <c r="N15" s="20">
        <v>3</v>
      </c>
      <c r="O15" s="20">
        <v>3</v>
      </c>
      <c r="P15" s="20">
        <v>2</v>
      </c>
      <c r="Q15" s="20">
        <v>5</v>
      </c>
      <c r="R15" s="20">
        <v>4</v>
      </c>
      <c r="S15" s="20">
        <f t="shared" si="0"/>
        <v>28.5</v>
      </c>
      <c r="T15" s="3" t="s">
        <v>517</v>
      </c>
    </row>
    <row r="16" spans="1:20" ht="34.5" customHeight="1" x14ac:dyDescent="0.25">
      <c r="A16" s="4">
        <v>7</v>
      </c>
      <c r="B16" s="3" t="s">
        <v>31</v>
      </c>
      <c r="C16" s="21" t="s">
        <v>384</v>
      </c>
      <c r="D16" s="3" t="s">
        <v>253</v>
      </c>
      <c r="E16" s="3" t="s">
        <v>252</v>
      </c>
      <c r="F16" s="3" t="s">
        <v>300</v>
      </c>
      <c r="G16" s="8">
        <v>11</v>
      </c>
      <c r="H16" s="3" t="s">
        <v>254</v>
      </c>
      <c r="I16" s="20">
        <v>5</v>
      </c>
      <c r="J16" s="20">
        <v>0</v>
      </c>
      <c r="K16" s="20">
        <v>0</v>
      </c>
      <c r="L16" s="20">
        <v>5</v>
      </c>
      <c r="M16" s="20">
        <v>1</v>
      </c>
      <c r="N16" s="20">
        <v>5</v>
      </c>
      <c r="O16" s="20">
        <v>3</v>
      </c>
      <c r="P16" s="20">
        <v>0</v>
      </c>
      <c r="Q16" s="20">
        <v>4.5</v>
      </c>
      <c r="R16" s="20">
        <v>5</v>
      </c>
      <c r="S16" s="20">
        <f t="shared" si="0"/>
        <v>28.5</v>
      </c>
      <c r="T16" s="3" t="s">
        <v>517</v>
      </c>
    </row>
    <row r="17" spans="1:20" ht="34.5" customHeight="1" x14ac:dyDescent="0.25">
      <c r="A17" s="4">
        <v>8</v>
      </c>
      <c r="B17" s="3" t="s">
        <v>31</v>
      </c>
      <c r="C17" s="22" t="s">
        <v>375</v>
      </c>
      <c r="D17" s="17" t="s">
        <v>319</v>
      </c>
      <c r="E17" s="17" t="s">
        <v>315</v>
      </c>
      <c r="F17" s="17" t="s">
        <v>320</v>
      </c>
      <c r="G17" s="18">
        <v>11</v>
      </c>
      <c r="H17" s="17" t="s">
        <v>321</v>
      </c>
      <c r="I17" s="23">
        <v>0</v>
      </c>
      <c r="J17" s="23">
        <v>5</v>
      </c>
      <c r="K17" s="23">
        <v>2</v>
      </c>
      <c r="L17" s="23">
        <v>5</v>
      </c>
      <c r="M17" s="23">
        <v>2</v>
      </c>
      <c r="N17" s="23">
        <v>3.5</v>
      </c>
      <c r="O17" s="23">
        <v>3</v>
      </c>
      <c r="P17" s="23">
        <v>0</v>
      </c>
      <c r="Q17" s="23">
        <v>4</v>
      </c>
      <c r="R17" s="23">
        <v>4</v>
      </c>
      <c r="S17" s="23">
        <f t="shared" si="0"/>
        <v>28.5</v>
      </c>
      <c r="T17" s="3" t="s">
        <v>517</v>
      </c>
    </row>
    <row r="18" spans="1:20" ht="34.5" customHeight="1" x14ac:dyDescent="0.25">
      <c r="A18" s="4">
        <v>9</v>
      </c>
      <c r="B18" s="3" t="s">
        <v>31</v>
      </c>
      <c r="C18" s="21" t="s">
        <v>373</v>
      </c>
      <c r="D18" s="3" t="s">
        <v>57</v>
      </c>
      <c r="E18" s="3" t="s">
        <v>196</v>
      </c>
      <c r="F18" s="3" t="s">
        <v>328</v>
      </c>
      <c r="G18" s="8">
        <v>11</v>
      </c>
      <c r="H18" s="3" t="s">
        <v>56</v>
      </c>
      <c r="I18" s="20">
        <v>0</v>
      </c>
      <c r="J18" s="20">
        <v>5</v>
      </c>
      <c r="K18" s="20">
        <v>2.5</v>
      </c>
      <c r="L18" s="20">
        <v>5</v>
      </c>
      <c r="M18" s="20">
        <v>1.5</v>
      </c>
      <c r="N18" s="20">
        <v>2</v>
      </c>
      <c r="O18" s="20">
        <v>1</v>
      </c>
      <c r="P18" s="20">
        <v>2</v>
      </c>
      <c r="Q18" s="20">
        <v>3</v>
      </c>
      <c r="R18" s="20">
        <v>3</v>
      </c>
      <c r="S18" s="20">
        <f t="shared" si="0"/>
        <v>25</v>
      </c>
      <c r="T18" s="3" t="s">
        <v>518</v>
      </c>
    </row>
    <row r="19" spans="1:20" ht="34.5" customHeight="1" x14ac:dyDescent="0.25">
      <c r="A19" s="4">
        <v>10</v>
      </c>
      <c r="B19" s="3" t="s">
        <v>31</v>
      </c>
      <c r="C19" s="21" t="s">
        <v>369</v>
      </c>
      <c r="D19" s="3" t="s">
        <v>140</v>
      </c>
      <c r="E19" s="3" t="s">
        <v>198</v>
      </c>
      <c r="F19" s="3" t="s">
        <v>304</v>
      </c>
      <c r="G19" s="8">
        <v>11</v>
      </c>
      <c r="H19" s="3" t="s">
        <v>136</v>
      </c>
      <c r="I19" s="20">
        <v>0</v>
      </c>
      <c r="J19" s="20">
        <v>5</v>
      </c>
      <c r="K19" s="20">
        <v>0</v>
      </c>
      <c r="L19" s="20">
        <v>5</v>
      </c>
      <c r="M19" s="20">
        <v>0</v>
      </c>
      <c r="N19" s="20">
        <v>2</v>
      </c>
      <c r="O19" s="20">
        <v>1</v>
      </c>
      <c r="P19" s="20">
        <v>0</v>
      </c>
      <c r="Q19" s="20">
        <v>4</v>
      </c>
      <c r="R19" s="20">
        <v>4</v>
      </c>
      <c r="S19" s="20">
        <f t="shared" si="0"/>
        <v>21</v>
      </c>
      <c r="T19" s="3" t="s">
        <v>518</v>
      </c>
    </row>
    <row r="20" spans="1:20" ht="33" customHeight="1" x14ac:dyDescent="0.25">
      <c r="A20" s="4">
        <v>11</v>
      </c>
      <c r="B20" s="3" t="s">
        <v>31</v>
      </c>
      <c r="C20" s="21" t="s">
        <v>372</v>
      </c>
      <c r="D20" s="3" t="s">
        <v>139</v>
      </c>
      <c r="E20" s="3" t="s">
        <v>198</v>
      </c>
      <c r="F20" s="3" t="s">
        <v>304</v>
      </c>
      <c r="G20" s="8">
        <v>11</v>
      </c>
      <c r="H20" s="3" t="s">
        <v>136</v>
      </c>
      <c r="I20" s="20">
        <v>0</v>
      </c>
      <c r="J20" s="20">
        <v>0</v>
      </c>
      <c r="K20" s="20">
        <v>0</v>
      </c>
      <c r="L20" s="20">
        <v>5</v>
      </c>
      <c r="M20" s="20">
        <v>1</v>
      </c>
      <c r="N20" s="20">
        <v>2</v>
      </c>
      <c r="O20" s="20">
        <v>3</v>
      </c>
      <c r="P20" s="20">
        <v>2</v>
      </c>
      <c r="Q20" s="20">
        <v>5</v>
      </c>
      <c r="R20" s="20">
        <v>3</v>
      </c>
      <c r="S20" s="20">
        <f t="shared" si="0"/>
        <v>21</v>
      </c>
      <c r="T20" s="3" t="s">
        <v>518</v>
      </c>
    </row>
    <row r="21" spans="1:20" ht="33" customHeight="1" x14ac:dyDescent="0.25">
      <c r="A21" s="4">
        <v>12</v>
      </c>
      <c r="B21" s="3" t="s">
        <v>31</v>
      </c>
      <c r="C21" s="21" t="s">
        <v>388</v>
      </c>
      <c r="D21" s="3" t="s">
        <v>226</v>
      </c>
      <c r="E21" s="3" t="s">
        <v>298</v>
      </c>
      <c r="F21" s="3" t="s">
        <v>218</v>
      </c>
      <c r="G21" s="8">
        <v>11</v>
      </c>
      <c r="H21" s="3" t="s">
        <v>227</v>
      </c>
      <c r="I21" s="20">
        <v>0</v>
      </c>
      <c r="J21" s="20">
        <v>5</v>
      </c>
      <c r="K21" s="20">
        <v>0</v>
      </c>
      <c r="L21" s="20">
        <v>5</v>
      </c>
      <c r="M21" s="20">
        <v>1.5</v>
      </c>
      <c r="N21" s="20">
        <v>2</v>
      </c>
      <c r="O21" s="20">
        <v>2</v>
      </c>
      <c r="P21" s="20">
        <v>0</v>
      </c>
      <c r="Q21" s="20">
        <v>0</v>
      </c>
      <c r="R21" s="20">
        <v>4</v>
      </c>
      <c r="S21" s="20">
        <f t="shared" si="0"/>
        <v>19.5</v>
      </c>
      <c r="T21" s="3" t="s">
        <v>518</v>
      </c>
    </row>
    <row r="22" spans="1:20" ht="69" customHeight="1" x14ac:dyDescent="0.25">
      <c r="A22" s="4">
        <v>13</v>
      </c>
      <c r="B22" s="3" t="s">
        <v>31</v>
      </c>
      <c r="C22" s="21" t="s">
        <v>379</v>
      </c>
      <c r="D22" s="3" t="s">
        <v>123</v>
      </c>
      <c r="E22" s="3" t="s">
        <v>297</v>
      </c>
      <c r="F22" s="3" t="s">
        <v>124</v>
      </c>
      <c r="G22" s="8">
        <v>11</v>
      </c>
      <c r="H22" s="3" t="s">
        <v>125</v>
      </c>
      <c r="I22" s="20">
        <v>0</v>
      </c>
      <c r="J22" s="20">
        <v>2</v>
      </c>
      <c r="K22" s="20">
        <v>5</v>
      </c>
      <c r="L22" s="20">
        <v>5</v>
      </c>
      <c r="M22" s="20">
        <v>0</v>
      </c>
      <c r="N22" s="20">
        <v>2</v>
      </c>
      <c r="O22" s="20">
        <v>0</v>
      </c>
      <c r="P22" s="20">
        <v>0</v>
      </c>
      <c r="Q22" s="20">
        <v>0</v>
      </c>
      <c r="R22" s="20">
        <v>5</v>
      </c>
      <c r="S22" s="20">
        <f t="shared" si="0"/>
        <v>19</v>
      </c>
      <c r="T22" s="3" t="s">
        <v>518</v>
      </c>
    </row>
    <row r="23" spans="1:20" ht="41.25" customHeight="1" x14ac:dyDescent="0.25">
      <c r="A23" s="4">
        <v>14</v>
      </c>
      <c r="B23" s="3" t="s">
        <v>31</v>
      </c>
      <c r="C23" s="21" t="s">
        <v>376</v>
      </c>
      <c r="D23" s="3" t="s">
        <v>377</v>
      </c>
      <c r="E23" s="3" t="s">
        <v>199</v>
      </c>
      <c r="F23" s="3" t="s">
        <v>302</v>
      </c>
      <c r="G23" s="8">
        <v>11</v>
      </c>
      <c r="H23" s="3" t="s">
        <v>167</v>
      </c>
      <c r="I23" s="20">
        <v>0</v>
      </c>
      <c r="J23" s="20">
        <v>5</v>
      </c>
      <c r="K23" s="20">
        <v>0</v>
      </c>
      <c r="L23" s="20">
        <v>2.5</v>
      </c>
      <c r="M23" s="20">
        <v>0</v>
      </c>
      <c r="N23" s="20">
        <v>2</v>
      </c>
      <c r="O23" s="20">
        <v>4</v>
      </c>
      <c r="P23" s="20">
        <v>0</v>
      </c>
      <c r="Q23" s="20">
        <v>0</v>
      </c>
      <c r="R23" s="20">
        <v>4</v>
      </c>
      <c r="S23" s="20">
        <f t="shared" si="0"/>
        <v>17.5</v>
      </c>
      <c r="T23" s="3" t="s">
        <v>518</v>
      </c>
    </row>
    <row r="24" spans="1:20" ht="41.25" customHeight="1" x14ac:dyDescent="0.25">
      <c r="A24" s="4">
        <v>15</v>
      </c>
      <c r="B24" s="3" t="s">
        <v>31</v>
      </c>
      <c r="C24" s="21" t="s">
        <v>367</v>
      </c>
      <c r="D24" s="3" t="s">
        <v>37</v>
      </c>
      <c r="E24" s="3" t="s">
        <v>32</v>
      </c>
      <c r="F24" s="3" t="s">
        <v>306</v>
      </c>
      <c r="G24" s="8">
        <v>11</v>
      </c>
      <c r="H24" s="3" t="s">
        <v>34</v>
      </c>
      <c r="I24" s="20">
        <v>0</v>
      </c>
      <c r="J24" s="20">
        <v>4</v>
      </c>
      <c r="K24" s="20">
        <v>0</v>
      </c>
      <c r="L24" s="20">
        <v>5</v>
      </c>
      <c r="M24" s="20">
        <v>0</v>
      </c>
      <c r="N24" s="20">
        <v>1</v>
      </c>
      <c r="O24" s="20">
        <v>2</v>
      </c>
      <c r="P24" s="20">
        <v>0</v>
      </c>
      <c r="Q24" s="20">
        <v>1</v>
      </c>
      <c r="R24" s="20">
        <v>4</v>
      </c>
      <c r="S24" s="20">
        <f t="shared" si="0"/>
        <v>17</v>
      </c>
      <c r="T24" s="3" t="s">
        <v>518</v>
      </c>
    </row>
    <row r="25" spans="1:20" ht="41.25" customHeight="1" x14ac:dyDescent="0.25">
      <c r="A25" s="4">
        <v>16</v>
      </c>
      <c r="B25" s="3" t="s">
        <v>31</v>
      </c>
      <c r="C25" s="21" t="s">
        <v>387</v>
      </c>
      <c r="D25" s="3" t="s">
        <v>116</v>
      </c>
      <c r="E25" s="3" t="s">
        <v>297</v>
      </c>
      <c r="F25" s="3" t="s">
        <v>95</v>
      </c>
      <c r="G25" s="8">
        <v>11</v>
      </c>
      <c r="H25" s="3" t="s">
        <v>96</v>
      </c>
      <c r="I25" s="20">
        <v>0</v>
      </c>
      <c r="J25" s="20">
        <v>4</v>
      </c>
      <c r="K25" s="20">
        <v>0</v>
      </c>
      <c r="L25" s="20">
        <v>2.5</v>
      </c>
      <c r="M25" s="20">
        <v>0</v>
      </c>
      <c r="N25" s="20">
        <v>2</v>
      </c>
      <c r="O25" s="20">
        <v>1</v>
      </c>
      <c r="P25" s="20">
        <v>5</v>
      </c>
      <c r="Q25" s="20">
        <v>0</v>
      </c>
      <c r="R25" s="20">
        <v>2</v>
      </c>
      <c r="S25" s="20">
        <f t="shared" si="0"/>
        <v>16.5</v>
      </c>
      <c r="T25" s="3" t="s">
        <v>518</v>
      </c>
    </row>
    <row r="26" spans="1:20" ht="41.25" customHeight="1" x14ac:dyDescent="0.25">
      <c r="A26" s="4">
        <v>17</v>
      </c>
      <c r="B26" s="3" t="s">
        <v>31</v>
      </c>
      <c r="C26" s="21" t="s">
        <v>374</v>
      </c>
      <c r="D26" s="3" t="s">
        <v>168</v>
      </c>
      <c r="E26" s="3" t="s">
        <v>199</v>
      </c>
      <c r="F26" s="3" t="s">
        <v>302</v>
      </c>
      <c r="G26" s="8">
        <v>11</v>
      </c>
      <c r="H26" s="3" t="s">
        <v>167</v>
      </c>
      <c r="I26" s="20">
        <v>0</v>
      </c>
      <c r="J26" s="20">
        <v>5</v>
      </c>
      <c r="K26" s="20">
        <v>0</v>
      </c>
      <c r="L26" s="20">
        <v>5</v>
      </c>
      <c r="M26" s="20">
        <v>0</v>
      </c>
      <c r="N26" s="20">
        <v>1</v>
      </c>
      <c r="O26" s="20">
        <v>2</v>
      </c>
      <c r="P26" s="20">
        <v>0</v>
      </c>
      <c r="Q26" s="20">
        <v>0</v>
      </c>
      <c r="R26" s="20">
        <v>2</v>
      </c>
      <c r="S26" s="20">
        <f t="shared" si="0"/>
        <v>15</v>
      </c>
      <c r="T26" s="3" t="s">
        <v>518</v>
      </c>
    </row>
    <row r="27" spans="1:20" ht="41.25" customHeight="1" x14ac:dyDescent="0.25">
      <c r="A27" s="4">
        <v>18</v>
      </c>
      <c r="B27" s="3" t="s">
        <v>31</v>
      </c>
      <c r="C27" s="21" t="s">
        <v>368</v>
      </c>
      <c r="D27" s="3" t="s">
        <v>120</v>
      </c>
      <c r="E27" s="3" t="s">
        <v>297</v>
      </c>
      <c r="F27" s="3" t="s">
        <v>121</v>
      </c>
      <c r="G27" s="8">
        <v>11</v>
      </c>
      <c r="H27" s="3" t="s">
        <v>122</v>
      </c>
      <c r="I27" s="20">
        <v>0</v>
      </c>
      <c r="J27" s="20">
        <v>2.5</v>
      </c>
      <c r="K27" s="20">
        <v>2.5</v>
      </c>
      <c r="L27" s="20">
        <v>5</v>
      </c>
      <c r="M27" s="20">
        <v>0</v>
      </c>
      <c r="N27" s="20">
        <v>2</v>
      </c>
      <c r="O27" s="20">
        <v>1</v>
      </c>
      <c r="P27" s="20">
        <v>0</v>
      </c>
      <c r="Q27" s="20">
        <v>0</v>
      </c>
      <c r="R27" s="20">
        <v>1</v>
      </c>
      <c r="S27" s="20">
        <f t="shared" si="0"/>
        <v>14</v>
      </c>
      <c r="T27" s="3" t="s">
        <v>518</v>
      </c>
    </row>
    <row r="28" spans="1:20" ht="64.5" customHeight="1" x14ac:dyDescent="0.25">
      <c r="A28" s="4">
        <v>19</v>
      </c>
      <c r="B28" s="3" t="s">
        <v>31</v>
      </c>
      <c r="C28" s="21" t="s">
        <v>371</v>
      </c>
      <c r="D28" s="3" t="s">
        <v>131</v>
      </c>
      <c r="E28" s="3" t="s">
        <v>297</v>
      </c>
      <c r="F28" s="3" t="s">
        <v>124</v>
      </c>
      <c r="G28" s="8">
        <v>11</v>
      </c>
      <c r="H28" s="3" t="s">
        <v>125</v>
      </c>
      <c r="I28" s="20">
        <v>0</v>
      </c>
      <c r="J28" s="20">
        <v>3</v>
      </c>
      <c r="K28" s="20">
        <v>0</v>
      </c>
      <c r="L28" s="20">
        <v>2.5</v>
      </c>
      <c r="M28" s="20">
        <v>0</v>
      </c>
      <c r="N28" s="20">
        <v>2</v>
      </c>
      <c r="O28" s="20">
        <v>5</v>
      </c>
      <c r="P28" s="20">
        <v>0</v>
      </c>
      <c r="Q28" s="20">
        <v>0</v>
      </c>
      <c r="R28" s="20">
        <v>1</v>
      </c>
      <c r="S28" s="20">
        <f t="shared" si="0"/>
        <v>13.5</v>
      </c>
      <c r="T28" s="3" t="s">
        <v>518</v>
      </c>
    </row>
    <row r="29" spans="1:20" ht="33.75" customHeight="1" x14ac:dyDescent="0.25">
      <c r="A29" s="4">
        <v>20</v>
      </c>
      <c r="B29" s="3" t="s">
        <v>31</v>
      </c>
      <c r="C29" s="21" t="s">
        <v>381</v>
      </c>
      <c r="D29" s="3" t="s">
        <v>126</v>
      </c>
      <c r="E29" s="3" t="s">
        <v>297</v>
      </c>
      <c r="F29" s="3" t="s">
        <v>127</v>
      </c>
      <c r="G29" s="8">
        <v>11</v>
      </c>
      <c r="H29" s="3" t="s">
        <v>85</v>
      </c>
      <c r="I29" s="20">
        <v>0</v>
      </c>
      <c r="J29" s="20">
        <v>5</v>
      </c>
      <c r="K29" s="20">
        <v>2.5</v>
      </c>
      <c r="L29" s="20">
        <v>0</v>
      </c>
      <c r="M29" s="20">
        <v>0</v>
      </c>
      <c r="N29" s="20">
        <v>1</v>
      </c>
      <c r="O29" s="20">
        <v>3</v>
      </c>
      <c r="P29" s="20">
        <v>0</v>
      </c>
      <c r="Q29" s="20">
        <v>0</v>
      </c>
      <c r="R29" s="20">
        <v>2</v>
      </c>
      <c r="S29" s="20">
        <f t="shared" si="0"/>
        <v>13.5</v>
      </c>
      <c r="T29" s="3" t="s">
        <v>518</v>
      </c>
    </row>
    <row r="30" spans="1:20" ht="33.75" customHeight="1" x14ac:dyDescent="0.25">
      <c r="A30" s="4">
        <v>21</v>
      </c>
      <c r="B30" s="3" t="s">
        <v>31</v>
      </c>
      <c r="C30" s="21" t="s">
        <v>378</v>
      </c>
      <c r="D30" s="3" t="s">
        <v>117</v>
      </c>
      <c r="E30" s="3" t="s">
        <v>297</v>
      </c>
      <c r="F30" s="3" t="s">
        <v>118</v>
      </c>
      <c r="G30" s="8">
        <v>11</v>
      </c>
      <c r="H30" s="3" t="s">
        <v>119</v>
      </c>
      <c r="I30" s="20">
        <v>0</v>
      </c>
      <c r="J30" s="20">
        <v>2.5</v>
      </c>
      <c r="K30" s="20">
        <v>0</v>
      </c>
      <c r="L30" s="20">
        <v>5</v>
      </c>
      <c r="M30" s="20">
        <v>0</v>
      </c>
      <c r="N30" s="20">
        <v>0</v>
      </c>
      <c r="O30" s="20">
        <v>2</v>
      </c>
      <c r="P30" s="20">
        <v>2</v>
      </c>
      <c r="Q30" s="20">
        <v>0</v>
      </c>
      <c r="R30" s="20">
        <v>1</v>
      </c>
      <c r="S30" s="20">
        <f t="shared" si="0"/>
        <v>12.5</v>
      </c>
      <c r="T30" s="3" t="s">
        <v>518</v>
      </c>
    </row>
    <row r="31" spans="1:20" ht="54" customHeight="1" x14ac:dyDescent="0.25">
      <c r="A31" s="4">
        <v>22</v>
      </c>
      <c r="B31" s="3" t="s">
        <v>31</v>
      </c>
      <c r="C31" s="21" t="s">
        <v>382</v>
      </c>
      <c r="D31" s="3" t="s">
        <v>147</v>
      </c>
      <c r="E31" s="3" t="s">
        <v>198</v>
      </c>
      <c r="F31" s="3" t="s">
        <v>303</v>
      </c>
      <c r="G31" s="8">
        <v>11</v>
      </c>
      <c r="H31" s="3" t="s">
        <v>144</v>
      </c>
      <c r="I31" s="20">
        <v>2.5</v>
      </c>
      <c r="J31" s="20">
        <v>0</v>
      </c>
      <c r="K31" s="20">
        <v>0</v>
      </c>
      <c r="L31" s="20">
        <v>2.5</v>
      </c>
      <c r="M31" s="20">
        <v>1</v>
      </c>
      <c r="N31" s="20">
        <v>2</v>
      </c>
      <c r="O31" s="20">
        <v>1</v>
      </c>
      <c r="P31" s="20">
        <v>0</v>
      </c>
      <c r="Q31" s="20">
        <v>0</v>
      </c>
      <c r="R31" s="20">
        <v>3</v>
      </c>
      <c r="S31" s="20">
        <f t="shared" si="0"/>
        <v>12</v>
      </c>
      <c r="T31" s="3" t="s">
        <v>518</v>
      </c>
    </row>
    <row r="32" spans="1:20" ht="38.25" customHeight="1" x14ac:dyDescent="0.25">
      <c r="A32" s="4">
        <v>23</v>
      </c>
      <c r="B32" s="3" t="s">
        <v>31</v>
      </c>
      <c r="C32" s="21" t="s">
        <v>370</v>
      </c>
      <c r="D32" s="3" t="s">
        <v>141</v>
      </c>
      <c r="E32" s="3" t="s">
        <v>198</v>
      </c>
      <c r="F32" s="3" t="s">
        <v>304</v>
      </c>
      <c r="G32" s="8">
        <v>11</v>
      </c>
      <c r="H32" s="3" t="s">
        <v>136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2</v>
      </c>
      <c r="O32" s="20">
        <v>2</v>
      </c>
      <c r="P32" s="20">
        <v>0</v>
      </c>
      <c r="Q32" s="20">
        <v>4</v>
      </c>
      <c r="R32" s="20">
        <v>2</v>
      </c>
      <c r="S32" s="20">
        <f t="shared" si="0"/>
        <v>10</v>
      </c>
      <c r="T32" s="3" t="s">
        <v>518</v>
      </c>
    </row>
    <row r="33" spans="1:20" ht="38.25" customHeight="1" x14ac:dyDescent="0.25">
      <c r="A33" s="4">
        <v>24</v>
      </c>
      <c r="B33" s="3" t="s">
        <v>31</v>
      </c>
      <c r="C33" s="21" t="s">
        <v>365</v>
      </c>
      <c r="D33" s="3" t="s">
        <v>25</v>
      </c>
      <c r="E33" s="3" t="s">
        <v>58</v>
      </c>
      <c r="F33" s="3" t="s">
        <v>307</v>
      </c>
      <c r="G33" s="8">
        <v>11</v>
      </c>
      <c r="H33" s="3" t="s">
        <v>19</v>
      </c>
      <c r="I33" s="20">
        <v>0</v>
      </c>
      <c r="J33" s="20">
        <v>5</v>
      </c>
      <c r="K33" s="20">
        <v>0</v>
      </c>
      <c r="L33" s="20">
        <v>0</v>
      </c>
      <c r="M33" s="20">
        <v>0</v>
      </c>
      <c r="N33" s="20">
        <v>0</v>
      </c>
      <c r="O33" s="20">
        <v>2</v>
      </c>
      <c r="P33" s="20">
        <v>0</v>
      </c>
      <c r="Q33" s="20">
        <v>0</v>
      </c>
      <c r="R33" s="20">
        <v>3</v>
      </c>
      <c r="S33" s="20">
        <f t="shared" si="0"/>
        <v>10</v>
      </c>
      <c r="T33" s="3" t="s">
        <v>518</v>
      </c>
    </row>
    <row r="34" spans="1:20" ht="38.25" customHeight="1" x14ac:dyDescent="0.25">
      <c r="A34" s="4">
        <v>25</v>
      </c>
      <c r="B34" s="3" t="s">
        <v>31</v>
      </c>
      <c r="C34" s="21" t="s">
        <v>366</v>
      </c>
      <c r="D34" s="3" t="s">
        <v>128</v>
      </c>
      <c r="E34" s="3" t="s">
        <v>297</v>
      </c>
      <c r="F34" s="3" t="s">
        <v>129</v>
      </c>
      <c r="G34" s="8">
        <v>11</v>
      </c>
      <c r="H34" s="3" t="s">
        <v>130</v>
      </c>
      <c r="I34" s="20">
        <v>0</v>
      </c>
      <c r="J34" s="20">
        <v>0</v>
      </c>
      <c r="K34" s="20">
        <v>0</v>
      </c>
      <c r="L34" s="20">
        <v>0</v>
      </c>
      <c r="M34" s="20">
        <v>0.5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f t="shared" si="0"/>
        <v>0.5</v>
      </c>
      <c r="T34" s="3" t="s">
        <v>518</v>
      </c>
    </row>
  </sheetData>
  <pageMargins left="0.11811023622047245" right="0.11811023622047245" top="0.15748031496062992" bottom="0.15748031496062992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6"/>
  <sheetViews>
    <sheetView zoomScale="90" zoomScaleNormal="90" workbookViewId="0">
      <selection activeCell="F9" sqref="F9"/>
    </sheetView>
  </sheetViews>
  <sheetFormatPr defaultRowHeight="15" x14ac:dyDescent="0.25"/>
  <cols>
    <col min="1" max="1" width="5.42578125" customWidth="1"/>
    <col min="2" max="2" width="19.5703125" customWidth="1"/>
    <col min="3" max="3" width="12.28515625" customWidth="1"/>
    <col min="4" max="4" width="20.5703125" customWidth="1"/>
    <col min="5" max="5" width="22.42578125" customWidth="1"/>
    <col min="6" max="6" width="42.5703125" customWidth="1"/>
    <col min="7" max="7" width="7.5703125" customWidth="1"/>
    <col min="8" max="8" width="19" customWidth="1"/>
    <col min="9" max="19" width="7.7109375" customWidth="1"/>
    <col min="20" max="20" width="12.85546875" customWidth="1"/>
  </cols>
  <sheetData>
    <row r="2" spans="1:20" x14ac:dyDescent="0.25">
      <c r="C2" t="s">
        <v>529</v>
      </c>
    </row>
    <row r="4" spans="1:20" x14ac:dyDescent="0.25">
      <c r="C4" t="s">
        <v>522</v>
      </c>
    </row>
    <row r="5" spans="1:20" x14ac:dyDescent="0.25">
      <c r="C5" t="s">
        <v>265</v>
      </c>
    </row>
    <row r="6" spans="1:20" x14ac:dyDescent="0.25">
      <c r="C6" t="s">
        <v>264</v>
      </c>
    </row>
    <row r="8" spans="1:20" ht="64.5" customHeight="1" x14ac:dyDescent="0.25">
      <c r="A8" s="1" t="s">
        <v>0</v>
      </c>
      <c r="B8" s="1" t="s">
        <v>1</v>
      </c>
      <c r="C8" s="1" t="s">
        <v>341</v>
      </c>
      <c r="D8" s="2" t="s">
        <v>2</v>
      </c>
      <c r="E8" s="2" t="s">
        <v>3</v>
      </c>
      <c r="F8" s="1" t="s">
        <v>4</v>
      </c>
      <c r="G8" s="1" t="s">
        <v>519</v>
      </c>
      <c r="H8" s="1" t="s">
        <v>5</v>
      </c>
      <c r="I8" s="24" t="s">
        <v>502</v>
      </c>
      <c r="J8" s="24" t="s">
        <v>503</v>
      </c>
      <c r="K8" s="24" t="s">
        <v>504</v>
      </c>
      <c r="L8" s="24" t="s">
        <v>505</v>
      </c>
      <c r="M8" s="24" t="s">
        <v>506</v>
      </c>
      <c r="N8" s="24" t="s">
        <v>507</v>
      </c>
      <c r="O8" s="24" t="s">
        <v>508</v>
      </c>
      <c r="P8" s="24" t="s">
        <v>509</v>
      </c>
      <c r="Q8" s="24" t="s">
        <v>510</v>
      </c>
      <c r="R8" s="24" t="s">
        <v>511</v>
      </c>
      <c r="S8" s="24" t="s">
        <v>512</v>
      </c>
      <c r="T8" s="24" t="s">
        <v>513</v>
      </c>
    </row>
    <row r="9" spans="1:20" ht="33.75" customHeight="1" x14ac:dyDescent="0.25">
      <c r="A9" s="6">
        <v>1</v>
      </c>
      <c r="B9" s="3" t="s">
        <v>309</v>
      </c>
      <c r="C9" s="21" t="s">
        <v>430</v>
      </c>
      <c r="D9" s="3" t="s">
        <v>43</v>
      </c>
      <c r="E9" s="3" t="s">
        <v>196</v>
      </c>
      <c r="F9" s="3" t="s">
        <v>285</v>
      </c>
      <c r="G9" s="8">
        <v>9</v>
      </c>
      <c r="H9" s="3" t="s">
        <v>44</v>
      </c>
      <c r="I9" s="20">
        <v>5</v>
      </c>
      <c r="J9" s="20">
        <v>5</v>
      </c>
      <c r="K9" s="20">
        <v>5</v>
      </c>
      <c r="L9" s="20">
        <v>5</v>
      </c>
      <c r="M9" s="20">
        <v>5</v>
      </c>
      <c r="N9" s="20">
        <v>0</v>
      </c>
      <c r="O9" s="20">
        <v>5</v>
      </c>
      <c r="P9" s="20">
        <v>0</v>
      </c>
      <c r="Q9" s="20">
        <v>4</v>
      </c>
      <c r="R9" s="20">
        <v>4.5</v>
      </c>
      <c r="S9" s="20">
        <f t="shared" ref="S9:S36" si="0">R9+Q9+P9+O9+N9+M9+L9+K9+J9+I9</f>
        <v>38.5</v>
      </c>
      <c r="T9" s="3" t="s">
        <v>516</v>
      </c>
    </row>
    <row r="10" spans="1:20" ht="33.75" customHeight="1" x14ac:dyDescent="0.25">
      <c r="A10" s="6">
        <v>2</v>
      </c>
      <c r="B10" s="3" t="s">
        <v>309</v>
      </c>
      <c r="C10" s="21" t="s">
        <v>431</v>
      </c>
      <c r="D10" s="3" t="s">
        <v>230</v>
      </c>
      <c r="E10" s="3" t="s">
        <v>270</v>
      </c>
      <c r="F10" s="3" t="s">
        <v>272</v>
      </c>
      <c r="G10" s="8">
        <v>9</v>
      </c>
      <c r="H10" s="3" t="s">
        <v>231</v>
      </c>
      <c r="I10" s="20">
        <v>0</v>
      </c>
      <c r="J10" s="20">
        <v>5</v>
      </c>
      <c r="K10" s="20">
        <v>5</v>
      </c>
      <c r="L10" s="20">
        <v>5</v>
      </c>
      <c r="M10" s="20">
        <v>5</v>
      </c>
      <c r="N10" s="20">
        <v>0</v>
      </c>
      <c r="O10" s="20">
        <v>5</v>
      </c>
      <c r="P10" s="20">
        <v>0</v>
      </c>
      <c r="Q10" s="20">
        <v>4</v>
      </c>
      <c r="R10" s="20">
        <v>4</v>
      </c>
      <c r="S10" s="20">
        <f t="shared" si="0"/>
        <v>33</v>
      </c>
      <c r="T10" s="3" t="s">
        <v>517</v>
      </c>
    </row>
    <row r="11" spans="1:20" ht="33.75" customHeight="1" x14ac:dyDescent="0.25">
      <c r="A11" s="6">
        <v>3</v>
      </c>
      <c r="B11" s="3" t="s">
        <v>309</v>
      </c>
      <c r="C11" s="21" t="s">
        <v>446</v>
      </c>
      <c r="D11" s="3" t="s">
        <v>74</v>
      </c>
      <c r="E11" s="3" t="s">
        <v>73</v>
      </c>
      <c r="F11" s="3" t="s">
        <v>287</v>
      </c>
      <c r="G11" s="8">
        <v>9</v>
      </c>
      <c r="H11" s="3" t="s">
        <v>75</v>
      </c>
      <c r="I11" s="20">
        <v>5</v>
      </c>
      <c r="J11" s="20">
        <v>0</v>
      </c>
      <c r="K11" s="20">
        <v>3</v>
      </c>
      <c r="L11" s="20">
        <v>5</v>
      </c>
      <c r="M11" s="20">
        <v>5</v>
      </c>
      <c r="N11" s="20">
        <v>0</v>
      </c>
      <c r="O11" s="20">
        <v>5</v>
      </c>
      <c r="P11" s="20">
        <v>0</v>
      </c>
      <c r="Q11" s="20">
        <v>4</v>
      </c>
      <c r="R11" s="20">
        <v>3</v>
      </c>
      <c r="S11" s="20">
        <f t="shared" si="0"/>
        <v>30</v>
      </c>
      <c r="T11" s="3" t="s">
        <v>517</v>
      </c>
    </row>
    <row r="12" spans="1:20" ht="33.75" customHeight="1" x14ac:dyDescent="0.25">
      <c r="A12" s="13">
        <v>4</v>
      </c>
      <c r="B12" s="3" t="s">
        <v>309</v>
      </c>
      <c r="C12" s="21" t="s">
        <v>450</v>
      </c>
      <c r="D12" s="3" t="s">
        <v>11</v>
      </c>
      <c r="E12" s="3" t="s">
        <v>13</v>
      </c>
      <c r="F12" s="3" t="s">
        <v>322</v>
      </c>
      <c r="G12" s="8">
        <v>9</v>
      </c>
      <c r="H12" s="3" t="s">
        <v>12</v>
      </c>
      <c r="I12" s="20">
        <v>5</v>
      </c>
      <c r="J12" s="20">
        <v>2</v>
      </c>
      <c r="K12" s="20">
        <v>3</v>
      </c>
      <c r="L12" s="20">
        <v>0</v>
      </c>
      <c r="M12" s="20">
        <v>1</v>
      </c>
      <c r="N12" s="20">
        <v>5</v>
      </c>
      <c r="O12" s="20">
        <v>5</v>
      </c>
      <c r="P12" s="20">
        <v>0</v>
      </c>
      <c r="Q12" s="20">
        <v>4</v>
      </c>
      <c r="R12" s="20">
        <v>4.5</v>
      </c>
      <c r="S12" s="20">
        <f t="shared" si="0"/>
        <v>29.5</v>
      </c>
      <c r="T12" s="3" t="s">
        <v>517</v>
      </c>
    </row>
    <row r="13" spans="1:20" ht="33.75" customHeight="1" x14ac:dyDescent="0.25">
      <c r="A13" s="13">
        <v>5</v>
      </c>
      <c r="B13" s="3" t="s">
        <v>309</v>
      </c>
      <c r="C13" s="21" t="s">
        <v>447</v>
      </c>
      <c r="D13" s="3" t="s">
        <v>151</v>
      </c>
      <c r="E13" s="3" t="s">
        <v>58</v>
      </c>
      <c r="F13" s="3" t="s">
        <v>327</v>
      </c>
      <c r="G13" s="8">
        <v>9</v>
      </c>
      <c r="H13" s="3" t="s">
        <v>150</v>
      </c>
      <c r="I13" s="20">
        <v>5</v>
      </c>
      <c r="J13" s="20">
        <v>5</v>
      </c>
      <c r="K13" s="20">
        <v>0</v>
      </c>
      <c r="L13" s="20">
        <v>5</v>
      </c>
      <c r="M13" s="20">
        <v>5</v>
      </c>
      <c r="N13" s="20">
        <v>0</v>
      </c>
      <c r="O13" s="20">
        <v>0</v>
      </c>
      <c r="P13" s="20">
        <v>0</v>
      </c>
      <c r="Q13" s="20">
        <v>4</v>
      </c>
      <c r="R13" s="20">
        <v>4</v>
      </c>
      <c r="S13" s="20">
        <f t="shared" si="0"/>
        <v>28</v>
      </c>
      <c r="T13" s="3" t="s">
        <v>517</v>
      </c>
    </row>
    <row r="14" spans="1:20" ht="33.75" customHeight="1" x14ac:dyDescent="0.25">
      <c r="A14" s="13">
        <v>6</v>
      </c>
      <c r="B14" s="3" t="s">
        <v>309</v>
      </c>
      <c r="C14" s="21" t="s">
        <v>444</v>
      </c>
      <c r="D14" s="3" t="s">
        <v>244</v>
      </c>
      <c r="E14" s="3" t="s">
        <v>270</v>
      </c>
      <c r="F14" s="3" t="s">
        <v>293</v>
      </c>
      <c r="G14" s="8">
        <v>9</v>
      </c>
      <c r="H14" s="3" t="s">
        <v>245</v>
      </c>
      <c r="I14" s="20">
        <v>1</v>
      </c>
      <c r="J14" s="20">
        <v>0</v>
      </c>
      <c r="K14" s="20">
        <v>3</v>
      </c>
      <c r="L14" s="20">
        <v>5</v>
      </c>
      <c r="M14" s="20">
        <v>0</v>
      </c>
      <c r="N14" s="20">
        <v>5</v>
      </c>
      <c r="O14" s="20">
        <v>5</v>
      </c>
      <c r="P14" s="20">
        <v>0</v>
      </c>
      <c r="Q14" s="20">
        <v>4.5</v>
      </c>
      <c r="R14" s="20">
        <v>4.5</v>
      </c>
      <c r="S14" s="20">
        <f t="shared" si="0"/>
        <v>28</v>
      </c>
      <c r="T14" s="3" t="s">
        <v>517</v>
      </c>
    </row>
    <row r="15" spans="1:20" ht="33.75" customHeight="1" x14ac:dyDescent="0.25">
      <c r="A15" s="13">
        <v>7</v>
      </c>
      <c r="B15" s="3" t="s">
        <v>309</v>
      </c>
      <c r="C15" s="21" t="s">
        <v>432</v>
      </c>
      <c r="D15" s="3" t="s">
        <v>232</v>
      </c>
      <c r="E15" s="3" t="s">
        <v>270</v>
      </c>
      <c r="F15" s="3" t="s">
        <v>295</v>
      </c>
      <c r="G15" s="8">
        <v>9</v>
      </c>
      <c r="H15" s="3" t="s">
        <v>231</v>
      </c>
      <c r="I15" s="20">
        <v>0</v>
      </c>
      <c r="J15" s="20">
        <v>0</v>
      </c>
      <c r="K15" s="20">
        <v>0</v>
      </c>
      <c r="L15" s="20">
        <v>5</v>
      </c>
      <c r="M15" s="20">
        <v>5</v>
      </c>
      <c r="N15" s="20">
        <v>4</v>
      </c>
      <c r="O15" s="20">
        <v>0</v>
      </c>
      <c r="P15" s="20">
        <v>5</v>
      </c>
      <c r="Q15" s="20">
        <v>3.5</v>
      </c>
      <c r="R15" s="20">
        <v>5</v>
      </c>
      <c r="S15" s="20">
        <f t="shared" si="0"/>
        <v>27.5</v>
      </c>
      <c r="T15" s="3" t="s">
        <v>517</v>
      </c>
    </row>
    <row r="16" spans="1:20" ht="33.75" customHeight="1" x14ac:dyDescent="0.25">
      <c r="A16" s="13">
        <v>8</v>
      </c>
      <c r="B16" s="3" t="s">
        <v>309</v>
      </c>
      <c r="C16" s="21" t="s">
        <v>474</v>
      </c>
      <c r="D16" s="3" t="s">
        <v>457</v>
      </c>
      <c r="E16" s="3" t="s">
        <v>405</v>
      </c>
      <c r="F16" s="3" t="s">
        <v>407</v>
      </c>
      <c r="G16" s="8">
        <v>9</v>
      </c>
      <c r="H16" s="3" t="s">
        <v>458</v>
      </c>
      <c r="I16" s="20">
        <v>3</v>
      </c>
      <c r="J16" s="20">
        <v>0</v>
      </c>
      <c r="K16" s="20">
        <v>0</v>
      </c>
      <c r="L16" s="20">
        <v>5</v>
      </c>
      <c r="M16" s="20">
        <v>5</v>
      </c>
      <c r="N16" s="20">
        <v>5</v>
      </c>
      <c r="O16" s="20">
        <v>0</v>
      </c>
      <c r="P16" s="20">
        <v>0</v>
      </c>
      <c r="Q16" s="20">
        <v>5</v>
      </c>
      <c r="R16" s="20">
        <v>4.5</v>
      </c>
      <c r="S16" s="20">
        <f t="shared" si="0"/>
        <v>27.5</v>
      </c>
      <c r="T16" s="3" t="s">
        <v>517</v>
      </c>
    </row>
    <row r="17" spans="1:20" ht="33.75" customHeight="1" x14ac:dyDescent="0.25">
      <c r="A17" s="13">
        <v>9</v>
      </c>
      <c r="B17" s="3" t="s">
        <v>309</v>
      </c>
      <c r="C17" s="21" t="s">
        <v>440</v>
      </c>
      <c r="D17" s="3" t="s">
        <v>439</v>
      </c>
      <c r="E17" s="3" t="s">
        <v>201</v>
      </c>
      <c r="F17" s="3" t="s">
        <v>296</v>
      </c>
      <c r="G17" s="8">
        <v>9</v>
      </c>
      <c r="H17" s="3" t="s">
        <v>190</v>
      </c>
      <c r="I17" s="20">
        <v>5</v>
      </c>
      <c r="J17" s="20">
        <v>2</v>
      </c>
      <c r="K17" s="20">
        <v>3</v>
      </c>
      <c r="L17" s="20">
        <v>3</v>
      </c>
      <c r="M17" s="20">
        <v>0</v>
      </c>
      <c r="N17" s="20">
        <v>0</v>
      </c>
      <c r="O17" s="20">
        <v>5</v>
      </c>
      <c r="P17" s="20">
        <v>0</v>
      </c>
      <c r="Q17" s="20">
        <v>4</v>
      </c>
      <c r="R17" s="20">
        <v>4</v>
      </c>
      <c r="S17" s="20">
        <f t="shared" si="0"/>
        <v>26</v>
      </c>
      <c r="T17" s="3" t="s">
        <v>518</v>
      </c>
    </row>
    <row r="18" spans="1:20" ht="33.75" customHeight="1" x14ac:dyDescent="0.25">
      <c r="A18" s="13">
        <v>10</v>
      </c>
      <c r="B18" s="3" t="s">
        <v>309</v>
      </c>
      <c r="C18" s="21" t="s">
        <v>453</v>
      </c>
      <c r="D18" s="3" t="s">
        <v>9</v>
      </c>
      <c r="E18" s="3" t="s">
        <v>13</v>
      </c>
      <c r="F18" s="3" t="s">
        <v>525</v>
      </c>
      <c r="G18" s="8">
        <v>9</v>
      </c>
      <c r="H18" s="3" t="s">
        <v>10</v>
      </c>
      <c r="I18" s="20">
        <v>4</v>
      </c>
      <c r="J18" s="20">
        <v>0</v>
      </c>
      <c r="K18" s="20">
        <v>0</v>
      </c>
      <c r="L18" s="20">
        <v>3</v>
      </c>
      <c r="M18" s="20">
        <v>5</v>
      </c>
      <c r="N18" s="20">
        <v>0</v>
      </c>
      <c r="O18" s="20">
        <v>5</v>
      </c>
      <c r="P18" s="20">
        <v>0</v>
      </c>
      <c r="Q18" s="20">
        <v>4</v>
      </c>
      <c r="R18" s="20">
        <v>4</v>
      </c>
      <c r="S18" s="20">
        <f t="shared" si="0"/>
        <v>25</v>
      </c>
      <c r="T18" s="3" t="s">
        <v>518</v>
      </c>
    </row>
    <row r="19" spans="1:20" ht="33.75" customHeight="1" x14ac:dyDescent="0.25">
      <c r="A19" s="13">
        <v>11</v>
      </c>
      <c r="B19" s="3" t="s">
        <v>309</v>
      </c>
      <c r="C19" s="21" t="s">
        <v>445</v>
      </c>
      <c r="D19" s="3" t="s">
        <v>143</v>
      </c>
      <c r="E19" s="3" t="s">
        <v>198</v>
      </c>
      <c r="F19" s="3" t="s">
        <v>288</v>
      </c>
      <c r="G19" s="8">
        <v>9</v>
      </c>
      <c r="H19" s="3" t="s">
        <v>142</v>
      </c>
      <c r="I19" s="20">
        <v>5</v>
      </c>
      <c r="J19" s="20">
        <v>0</v>
      </c>
      <c r="K19" s="20">
        <v>0</v>
      </c>
      <c r="L19" s="20">
        <v>0</v>
      </c>
      <c r="M19" s="20">
        <v>0</v>
      </c>
      <c r="N19" s="20">
        <v>5</v>
      </c>
      <c r="O19" s="20">
        <v>5</v>
      </c>
      <c r="P19" s="20">
        <v>0</v>
      </c>
      <c r="Q19" s="20">
        <v>4</v>
      </c>
      <c r="R19" s="20">
        <v>5</v>
      </c>
      <c r="S19" s="20">
        <f t="shared" si="0"/>
        <v>24</v>
      </c>
      <c r="T19" s="3" t="s">
        <v>518</v>
      </c>
    </row>
    <row r="20" spans="1:20" ht="33.75" customHeight="1" x14ac:dyDescent="0.25">
      <c r="A20" s="13">
        <v>12</v>
      </c>
      <c r="B20" s="3" t="s">
        <v>309</v>
      </c>
      <c r="C20" s="21" t="s">
        <v>441</v>
      </c>
      <c r="D20" s="3" t="s">
        <v>170</v>
      </c>
      <c r="E20" s="3" t="s">
        <v>199</v>
      </c>
      <c r="F20" s="3" t="s">
        <v>324</v>
      </c>
      <c r="G20" s="8">
        <v>9</v>
      </c>
      <c r="H20" s="3" t="s">
        <v>169</v>
      </c>
      <c r="I20" s="20">
        <v>5</v>
      </c>
      <c r="J20" s="20">
        <v>0</v>
      </c>
      <c r="K20" s="20">
        <v>0</v>
      </c>
      <c r="L20" s="20">
        <v>0</v>
      </c>
      <c r="M20" s="20">
        <v>5</v>
      </c>
      <c r="N20" s="20">
        <v>0</v>
      </c>
      <c r="O20" s="20">
        <v>5</v>
      </c>
      <c r="P20" s="20">
        <v>0</v>
      </c>
      <c r="Q20" s="20">
        <v>3</v>
      </c>
      <c r="R20" s="20">
        <v>3</v>
      </c>
      <c r="S20" s="20">
        <f t="shared" si="0"/>
        <v>21</v>
      </c>
      <c r="T20" s="3" t="s">
        <v>518</v>
      </c>
    </row>
    <row r="21" spans="1:20" ht="33.75" customHeight="1" x14ac:dyDescent="0.25">
      <c r="A21" s="13">
        <v>13</v>
      </c>
      <c r="B21" s="3" t="s">
        <v>309</v>
      </c>
      <c r="C21" s="21" t="s">
        <v>435</v>
      </c>
      <c r="D21" s="3" t="s">
        <v>233</v>
      </c>
      <c r="E21" s="3" t="s">
        <v>270</v>
      </c>
      <c r="F21" s="3" t="s">
        <v>273</v>
      </c>
      <c r="G21" s="8">
        <v>9</v>
      </c>
      <c r="H21" s="3" t="s">
        <v>234</v>
      </c>
      <c r="I21" s="20">
        <v>5</v>
      </c>
      <c r="J21" s="20">
        <v>2</v>
      </c>
      <c r="K21" s="20">
        <v>3</v>
      </c>
      <c r="L21" s="20">
        <v>0</v>
      </c>
      <c r="M21" s="20">
        <v>2</v>
      </c>
      <c r="N21" s="20">
        <v>0</v>
      </c>
      <c r="O21" s="20">
        <v>0</v>
      </c>
      <c r="P21" s="20">
        <v>0</v>
      </c>
      <c r="Q21" s="20">
        <v>4</v>
      </c>
      <c r="R21" s="20">
        <v>4</v>
      </c>
      <c r="S21" s="20">
        <f t="shared" si="0"/>
        <v>20</v>
      </c>
      <c r="T21" s="3" t="s">
        <v>518</v>
      </c>
    </row>
    <row r="22" spans="1:20" ht="33.75" customHeight="1" x14ac:dyDescent="0.25">
      <c r="A22" s="13">
        <v>14</v>
      </c>
      <c r="B22" s="3" t="s">
        <v>309</v>
      </c>
      <c r="C22" s="21" t="s">
        <v>433</v>
      </c>
      <c r="D22" s="3" t="s">
        <v>153</v>
      </c>
      <c r="E22" s="3" t="s">
        <v>252</v>
      </c>
      <c r="F22" s="3" t="s">
        <v>326</v>
      </c>
      <c r="G22" s="8">
        <v>9</v>
      </c>
      <c r="H22" s="3" t="s">
        <v>152</v>
      </c>
      <c r="I22" s="20">
        <v>5</v>
      </c>
      <c r="J22" s="20">
        <v>0</v>
      </c>
      <c r="K22" s="20">
        <v>0</v>
      </c>
      <c r="L22" s="20">
        <v>0</v>
      </c>
      <c r="M22" s="20">
        <v>5</v>
      </c>
      <c r="N22" s="20">
        <v>3.5</v>
      </c>
      <c r="O22" s="20">
        <v>0</v>
      </c>
      <c r="P22" s="20">
        <v>0</v>
      </c>
      <c r="Q22" s="20">
        <v>4</v>
      </c>
      <c r="R22" s="20">
        <v>2.5</v>
      </c>
      <c r="S22" s="20">
        <f t="shared" si="0"/>
        <v>20</v>
      </c>
      <c r="T22" s="3" t="s">
        <v>518</v>
      </c>
    </row>
    <row r="23" spans="1:20" ht="33.75" customHeight="1" x14ac:dyDescent="0.25">
      <c r="A23" s="13">
        <v>15</v>
      </c>
      <c r="B23" s="3" t="s">
        <v>309</v>
      </c>
      <c r="C23" s="21" t="s">
        <v>466</v>
      </c>
      <c r="D23" s="3" t="s">
        <v>459</v>
      </c>
      <c r="E23" s="3" t="s">
        <v>405</v>
      </c>
      <c r="F23" s="3" t="s">
        <v>407</v>
      </c>
      <c r="G23" s="8">
        <v>9</v>
      </c>
      <c r="H23" s="3" t="s">
        <v>458</v>
      </c>
      <c r="I23" s="20">
        <v>0</v>
      </c>
      <c r="J23" s="20">
        <v>0</v>
      </c>
      <c r="K23" s="20">
        <v>0</v>
      </c>
      <c r="L23" s="20">
        <v>5</v>
      </c>
      <c r="M23" s="20">
        <v>2</v>
      </c>
      <c r="N23" s="20">
        <v>5</v>
      </c>
      <c r="O23" s="20">
        <v>0</v>
      </c>
      <c r="P23" s="20">
        <v>0</v>
      </c>
      <c r="Q23" s="20">
        <v>3.5</v>
      </c>
      <c r="R23" s="20">
        <v>4</v>
      </c>
      <c r="S23" s="20">
        <f t="shared" si="0"/>
        <v>19.5</v>
      </c>
      <c r="T23" s="3" t="s">
        <v>518</v>
      </c>
    </row>
    <row r="24" spans="1:20" ht="33.75" customHeight="1" x14ac:dyDescent="0.25">
      <c r="A24" s="13">
        <v>16</v>
      </c>
      <c r="B24" s="3" t="s">
        <v>309</v>
      </c>
      <c r="C24" s="21" t="s">
        <v>451</v>
      </c>
      <c r="D24" s="3" t="s">
        <v>187</v>
      </c>
      <c r="E24" s="3" t="s">
        <v>201</v>
      </c>
      <c r="F24" s="3" t="s">
        <v>188</v>
      </c>
      <c r="G24" s="8">
        <v>9</v>
      </c>
      <c r="H24" s="3" t="s">
        <v>189</v>
      </c>
      <c r="I24" s="20">
        <v>4</v>
      </c>
      <c r="J24" s="20">
        <v>0</v>
      </c>
      <c r="K24" s="20">
        <v>0</v>
      </c>
      <c r="L24" s="20">
        <v>5</v>
      </c>
      <c r="M24" s="20">
        <v>2</v>
      </c>
      <c r="N24" s="20">
        <v>0</v>
      </c>
      <c r="O24" s="20">
        <v>0</v>
      </c>
      <c r="P24" s="20">
        <v>0</v>
      </c>
      <c r="Q24" s="20">
        <v>4</v>
      </c>
      <c r="R24" s="20">
        <v>4</v>
      </c>
      <c r="S24" s="20">
        <f t="shared" si="0"/>
        <v>19</v>
      </c>
      <c r="T24" s="3" t="s">
        <v>518</v>
      </c>
    </row>
    <row r="25" spans="1:20" ht="36" customHeight="1" x14ac:dyDescent="0.25">
      <c r="A25" s="13">
        <v>17</v>
      </c>
      <c r="B25" s="3" t="s">
        <v>309</v>
      </c>
      <c r="C25" s="21" t="s">
        <v>437</v>
      </c>
      <c r="D25" s="3" t="s">
        <v>132</v>
      </c>
      <c r="E25" s="3" t="s">
        <v>198</v>
      </c>
      <c r="F25" s="3" t="s">
        <v>209</v>
      </c>
      <c r="G25" s="8">
        <v>9</v>
      </c>
      <c r="H25" s="3" t="s">
        <v>133</v>
      </c>
      <c r="I25" s="20">
        <v>4</v>
      </c>
      <c r="J25" s="20">
        <v>0</v>
      </c>
      <c r="K25" s="20">
        <v>0</v>
      </c>
      <c r="L25" s="20">
        <v>0</v>
      </c>
      <c r="M25" s="20">
        <v>2</v>
      </c>
      <c r="N25" s="20">
        <v>0</v>
      </c>
      <c r="O25" s="20">
        <v>5</v>
      </c>
      <c r="P25" s="20">
        <v>0</v>
      </c>
      <c r="Q25" s="20">
        <v>3</v>
      </c>
      <c r="R25" s="20">
        <v>4</v>
      </c>
      <c r="S25" s="20">
        <f t="shared" si="0"/>
        <v>18</v>
      </c>
      <c r="T25" s="3" t="s">
        <v>518</v>
      </c>
    </row>
    <row r="26" spans="1:20" ht="36" customHeight="1" x14ac:dyDescent="0.25">
      <c r="A26" s="13">
        <v>18</v>
      </c>
      <c r="B26" s="3" t="s">
        <v>309</v>
      </c>
      <c r="C26" s="21" t="s">
        <v>448</v>
      </c>
      <c r="D26" s="3" t="s">
        <v>249</v>
      </c>
      <c r="E26" s="3" t="s">
        <v>278</v>
      </c>
      <c r="F26" s="3" t="s">
        <v>291</v>
      </c>
      <c r="G26" s="8">
        <v>9</v>
      </c>
      <c r="H26" s="3" t="s">
        <v>250</v>
      </c>
      <c r="I26" s="20">
        <v>0</v>
      </c>
      <c r="J26" s="20">
        <v>0</v>
      </c>
      <c r="K26" s="20">
        <v>0</v>
      </c>
      <c r="L26" s="20">
        <v>5</v>
      </c>
      <c r="M26" s="20">
        <v>1</v>
      </c>
      <c r="N26" s="20">
        <v>0</v>
      </c>
      <c r="O26" s="20">
        <v>5</v>
      </c>
      <c r="P26" s="20">
        <v>0</v>
      </c>
      <c r="Q26" s="20">
        <v>4</v>
      </c>
      <c r="R26" s="20">
        <v>3</v>
      </c>
      <c r="S26" s="20">
        <f t="shared" si="0"/>
        <v>18</v>
      </c>
      <c r="T26" s="3" t="s">
        <v>518</v>
      </c>
    </row>
    <row r="27" spans="1:20" ht="36" customHeight="1" x14ac:dyDescent="0.25">
      <c r="A27" s="13">
        <v>19</v>
      </c>
      <c r="B27" s="3" t="s">
        <v>309</v>
      </c>
      <c r="C27" s="21" t="s">
        <v>468</v>
      </c>
      <c r="D27" s="3" t="s">
        <v>460</v>
      </c>
      <c r="E27" s="3" t="s">
        <v>405</v>
      </c>
      <c r="F27" s="3" t="s">
        <v>461</v>
      </c>
      <c r="G27" s="8">
        <v>9</v>
      </c>
      <c r="H27" s="3" t="s">
        <v>462</v>
      </c>
      <c r="I27" s="20">
        <v>0</v>
      </c>
      <c r="J27" s="20">
        <v>0</v>
      </c>
      <c r="K27" s="20">
        <v>0</v>
      </c>
      <c r="L27" s="20">
        <v>5</v>
      </c>
      <c r="M27" s="20">
        <v>0</v>
      </c>
      <c r="N27" s="20">
        <v>5</v>
      </c>
      <c r="O27" s="20">
        <v>0</v>
      </c>
      <c r="P27" s="20">
        <v>0</v>
      </c>
      <c r="Q27" s="20">
        <v>4</v>
      </c>
      <c r="R27" s="20">
        <v>4</v>
      </c>
      <c r="S27" s="20">
        <f t="shared" si="0"/>
        <v>18</v>
      </c>
      <c r="T27" s="3" t="s">
        <v>518</v>
      </c>
    </row>
    <row r="28" spans="1:20" ht="36" customHeight="1" x14ac:dyDescent="0.25">
      <c r="A28" s="13">
        <v>20</v>
      </c>
      <c r="B28" s="3" t="s">
        <v>309</v>
      </c>
      <c r="C28" s="21" t="s">
        <v>442</v>
      </c>
      <c r="D28" s="3" t="s">
        <v>149</v>
      </c>
      <c r="E28" s="3" t="s">
        <v>199</v>
      </c>
      <c r="F28" s="3" t="s">
        <v>289</v>
      </c>
      <c r="G28" s="8">
        <v>9</v>
      </c>
      <c r="H28" s="3" t="s">
        <v>148</v>
      </c>
      <c r="I28" s="20">
        <v>4</v>
      </c>
      <c r="J28" s="20">
        <v>4</v>
      </c>
      <c r="K28" s="20">
        <v>0</v>
      </c>
      <c r="L28" s="20">
        <v>1</v>
      </c>
      <c r="M28" s="20">
        <v>0</v>
      </c>
      <c r="N28" s="20">
        <v>0</v>
      </c>
      <c r="O28" s="20">
        <v>0</v>
      </c>
      <c r="P28" s="20">
        <v>0</v>
      </c>
      <c r="Q28" s="20">
        <v>4</v>
      </c>
      <c r="R28" s="20">
        <v>4</v>
      </c>
      <c r="S28" s="20">
        <f t="shared" si="0"/>
        <v>17</v>
      </c>
      <c r="T28" s="3" t="s">
        <v>518</v>
      </c>
    </row>
    <row r="29" spans="1:20" ht="36" customHeight="1" x14ac:dyDescent="0.25">
      <c r="A29" s="13">
        <v>21</v>
      </c>
      <c r="B29" s="3" t="s">
        <v>309</v>
      </c>
      <c r="C29" s="21" t="s">
        <v>449</v>
      </c>
      <c r="D29" s="3" t="s">
        <v>235</v>
      </c>
      <c r="E29" s="3" t="s">
        <v>270</v>
      </c>
      <c r="F29" s="3" t="s">
        <v>294</v>
      </c>
      <c r="G29" s="8">
        <v>9</v>
      </c>
      <c r="H29" s="3" t="s">
        <v>236</v>
      </c>
      <c r="I29" s="20">
        <v>0</v>
      </c>
      <c r="J29" s="20">
        <v>0</v>
      </c>
      <c r="K29" s="20">
        <v>0</v>
      </c>
      <c r="L29" s="20">
        <v>1</v>
      </c>
      <c r="M29" s="20">
        <v>1.5</v>
      </c>
      <c r="N29" s="20">
        <v>5</v>
      </c>
      <c r="O29" s="20">
        <v>0</v>
      </c>
      <c r="P29" s="20">
        <v>0</v>
      </c>
      <c r="Q29" s="20">
        <v>5</v>
      </c>
      <c r="R29" s="20">
        <v>4</v>
      </c>
      <c r="S29" s="20">
        <f t="shared" si="0"/>
        <v>16.5</v>
      </c>
      <c r="T29" s="3" t="s">
        <v>518</v>
      </c>
    </row>
    <row r="30" spans="1:20" ht="36" customHeight="1" x14ac:dyDescent="0.25">
      <c r="A30" s="13">
        <v>22</v>
      </c>
      <c r="B30" s="3" t="s">
        <v>309</v>
      </c>
      <c r="C30" s="21" t="s">
        <v>469</v>
      </c>
      <c r="D30" s="3" t="s">
        <v>454</v>
      </c>
      <c r="E30" s="3" t="s">
        <v>405</v>
      </c>
      <c r="F30" s="3" t="s">
        <v>455</v>
      </c>
      <c r="G30" s="8">
        <v>9</v>
      </c>
      <c r="H30" s="3" t="s">
        <v>456</v>
      </c>
      <c r="I30" s="20">
        <v>2</v>
      </c>
      <c r="J30" s="20">
        <v>2</v>
      </c>
      <c r="K30" s="20">
        <v>1</v>
      </c>
      <c r="L30" s="20">
        <v>0</v>
      </c>
      <c r="M30" s="20">
        <v>3.5</v>
      </c>
      <c r="N30" s="20">
        <v>0</v>
      </c>
      <c r="O30" s="20">
        <v>0</v>
      </c>
      <c r="P30" s="20">
        <v>0</v>
      </c>
      <c r="Q30" s="20">
        <v>4</v>
      </c>
      <c r="R30" s="20">
        <v>4</v>
      </c>
      <c r="S30" s="20">
        <f t="shared" si="0"/>
        <v>16.5</v>
      </c>
      <c r="T30" s="3" t="s">
        <v>518</v>
      </c>
    </row>
    <row r="31" spans="1:20" ht="36" customHeight="1" x14ac:dyDescent="0.25">
      <c r="A31" s="13">
        <v>23</v>
      </c>
      <c r="B31" s="3" t="s">
        <v>309</v>
      </c>
      <c r="C31" s="21" t="s">
        <v>436</v>
      </c>
      <c r="D31" s="3" t="s">
        <v>247</v>
      </c>
      <c r="E31" s="3" t="s">
        <v>290</v>
      </c>
      <c r="F31" s="3" t="s">
        <v>292</v>
      </c>
      <c r="G31" s="8">
        <v>9</v>
      </c>
      <c r="H31" s="3" t="s">
        <v>248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5</v>
      </c>
      <c r="P31" s="20">
        <v>0</v>
      </c>
      <c r="Q31" s="20">
        <v>3</v>
      </c>
      <c r="R31" s="20">
        <v>4</v>
      </c>
      <c r="S31" s="20">
        <f t="shared" si="0"/>
        <v>12</v>
      </c>
      <c r="T31" s="3" t="s">
        <v>518</v>
      </c>
    </row>
    <row r="32" spans="1:20" ht="36" customHeight="1" x14ac:dyDescent="0.25">
      <c r="A32" s="13">
        <v>24</v>
      </c>
      <c r="B32" s="3" t="s">
        <v>309</v>
      </c>
      <c r="C32" s="21" t="s">
        <v>434</v>
      </c>
      <c r="D32" s="3" t="s">
        <v>71</v>
      </c>
      <c r="E32" s="3" t="s">
        <v>61</v>
      </c>
      <c r="F32" s="3" t="s">
        <v>286</v>
      </c>
      <c r="G32" s="8">
        <v>9</v>
      </c>
      <c r="H32" s="3" t="s">
        <v>72</v>
      </c>
      <c r="I32" s="20">
        <v>0</v>
      </c>
      <c r="J32" s="20">
        <v>2</v>
      </c>
      <c r="K32" s="20">
        <v>0</v>
      </c>
      <c r="L32" s="20">
        <v>0</v>
      </c>
      <c r="M32" s="20">
        <v>2</v>
      </c>
      <c r="N32" s="20">
        <v>0</v>
      </c>
      <c r="O32" s="20">
        <v>0</v>
      </c>
      <c r="P32" s="20">
        <v>0</v>
      </c>
      <c r="Q32" s="20">
        <v>4</v>
      </c>
      <c r="R32" s="20">
        <v>4</v>
      </c>
      <c r="S32" s="20">
        <f t="shared" si="0"/>
        <v>12</v>
      </c>
      <c r="T32" s="3" t="s">
        <v>518</v>
      </c>
    </row>
    <row r="33" spans="1:20" ht="36" customHeight="1" x14ac:dyDescent="0.25">
      <c r="A33" s="13">
        <v>25</v>
      </c>
      <c r="B33" s="3" t="s">
        <v>309</v>
      </c>
      <c r="C33" s="21" t="s">
        <v>438</v>
      </c>
      <c r="D33" s="3" t="s">
        <v>14</v>
      </c>
      <c r="E33" s="3" t="s">
        <v>13</v>
      </c>
      <c r="F33" s="3" t="s">
        <v>325</v>
      </c>
      <c r="G33" s="8">
        <v>9</v>
      </c>
      <c r="H33" s="3" t="s">
        <v>15</v>
      </c>
      <c r="I33" s="20">
        <v>0</v>
      </c>
      <c r="J33" s="20">
        <v>2</v>
      </c>
      <c r="K33" s="20">
        <v>1</v>
      </c>
      <c r="L33" s="20">
        <v>0</v>
      </c>
      <c r="M33" s="20">
        <v>1.5</v>
      </c>
      <c r="N33" s="20">
        <v>0</v>
      </c>
      <c r="O33" s="20">
        <v>0</v>
      </c>
      <c r="P33" s="20">
        <v>0</v>
      </c>
      <c r="Q33" s="20">
        <v>4</v>
      </c>
      <c r="R33" s="20">
        <v>3</v>
      </c>
      <c r="S33" s="20">
        <f t="shared" si="0"/>
        <v>11.5</v>
      </c>
      <c r="T33" s="3" t="s">
        <v>518</v>
      </c>
    </row>
    <row r="34" spans="1:20" ht="36" customHeight="1" x14ac:dyDescent="0.25">
      <c r="A34" s="13">
        <v>26</v>
      </c>
      <c r="B34" s="3" t="s">
        <v>309</v>
      </c>
      <c r="C34" s="21" t="s">
        <v>467</v>
      </c>
      <c r="D34" s="3" t="s">
        <v>463</v>
      </c>
      <c r="E34" s="3" t="s">
        <v>405</v>
      </c>
      <c r="F34" s="3" t="s">
        <v>464</v>
      </c>
      <c r="G34" s="8">
        <v>9</v>
      </c>
      <c r="H34" s="3" t="s">
        <v>465</v>
      </c>
      <c r="I34" s="20">
        <v>4</v>
      </c>
      <c r="J34" s="20">
        <v>0</v>
      </c>
      <c r="K34" s="20">
        <v>0</v>
      </c>
      <c r="L34" s="20">
        <v>0</v>
      </c>
      <c r="M34" s="20">
        <v>0.5</v>
      </c>
      <c r="N34" s="20">
        <v>0</v>
      </c>
      <c r="O34" s="20">
        <v>0</v>
      </c>
      <c r="P34" s="20">
        <v>0</v>
      </c>
      <c r="Q34" s="20">
        <v>3</v>
      </c>
      <c r="R34" s="20">
        <v>3</v>
      </c>
      <c r="S34" s="20">
        <f t="shared" si="0"/>
        <v>10.5</v>
      </c>
      <c r="T34" s="3" t="s">
        <v>518</v>
      </c>
    </row>
    <row r="35" spans="1:20" ht="48" customHeight="1" x14ac:dyDescent="0.25">
      <c r="A35" s="13">
        <v>27</v>
      </c>
      <c r="B35" s="3" t="s">
        <v>309</v>
      </c>
      <c r="C35" s="21" t="s">
        <v>452</v>
      </c>
      <c r="D35" s="3" t="s">
        <v>64</v>
      </c>
      <c r="E35" s="3" t="s">
        <v>61</v>
      </c>
      <c r="F35" s="3" t="s">
        <v>207</v>
      </c>
      <c r="G35" s="8">
        <v>9</v>
      </c>
      <c r="H35" s="3" t="s">
        <v>65</v>
      </c>
      <c r="I35" s="20">
        <v>2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4</v>
      </c>
      <c r="R35" s="20">
        <v>3</v>
      </c>
      <c r="S35" s="20">
        <f t="shared" si="0"/>
        <v>9</v>
      </c>
      <c r="T35" s="3" t="s">
        <v>518</v>
      </c>
    </row>
    <row r="36" spans="1:20" ht="36" customHeight="1" x14ac:dyDescent="0.25">
      <c r="A36" s="13">
        <v>28</v>
      </c>
      <c r="B36" s="3" t="s">
        <v>309</v>
      </c>
      <c r="C36" s="21" t="s">
        <v>443</v>
      </c>
      <c r="D36" s="3" t="s">
        <v>175</v>
      </c>
      <c r="E36" s="3" t="s">
        <v>200</v>
      </c>
      <c r="F36" s="3" t="s">
        <v>323</v>
      </c>
      <c r="G36" s="8">
        <v>9</v>
      </c>
      <c r="H36" s="3" t="s">
        <v>176</v>
      </c>
      <c r="I36" s="20">
        <v>0</v>
      </c>
      <c r="J36" s="20">
        <v>2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3</v>
      </c>
      <c r="R36" s="20">
        <v>0</v>
      </c>
      <c r="S36" s="20">
        <f t="shared" si="0"/>
        <v>5</v>
      </c>
      <c r="T36" s="3" t="s">
        <v>518</v>
      </c>
    </row>
  </sheetData>
  <pageMargins left="0.11811023622047245" right="0.11811023622047245" top="0.15748031496062992" bottom="0.15748031496062992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4"/>
  <sheetViews>
    <sheetView zoomScale="90" zoomScaleNormal="90" workbookViewId="0">
      <selection activeCell="C2" sqref="C2"/>
    </sheetView>
  </sheetViews>
  <sheetFormatPr defaultRowHeight="15" x14ac:dyDescent="0.25"/>
  <cols>
    <col min="1" max="1" width="5.140625" customWidth="1"/>
    <col min="2" max="2" width="22.85546875" customWidth="1"/>
    <col min="3" max="3" width="14.28515625" customWidth="1"/>
    <col min="4" max="4" width="20" customWidth="1"/>
    <col min="5" max="5" width="23.85546875" customWidth="1"/>
    <col min="6" max="6" width="44.140625" customWidth="1"/>
    <col min="7" max="7" width="7.7109375" customWidth="1"/>
    <col min="8" max="8" width="20.85546875" customWidth="1"/>
    <col min="9" max="19" width="7.7109375" customWidth="1"/>
    <col min="20" max="20" width="12.5703125" customWidth="1"/>
  </cols>
  <sheetData>
    <row r="2" spans="1:20" x14ac:dyDescent="0.25">
      <c r="C2" t="s">
        <v>530</v>
      </c>
    </row>
    <row r="4" spans="1:20" x14ac:dyDescent="0.25">
      <c r="C4" t="s">
        <v>523</v>
      </c>
    </row>
    <row r="5" spans="1:20" x14ac:dyDescent="0.25">
      <c r="C5" t="s">
        <v>265</v>
      </c>
    </row>
    <row r="6" spans="1:20" x14ac:dyDescent="0.25">
      <c r="C6" t="s">
        <v>264</v>
      </c>
    </row>
    <row r="8" spans="1:20" ht="75" customHeight="1" x14ac:dyDescent="0.25">
      <c r="A8" s="1" t="s">
        <v>0</v>
      </c>
      <c r="B8" s="1" t="s">
        <v>1</v>
      </c>
      <c r="C8" s="1" t="s">
        <v>341</v>
      </c>
      <c r="D8" s="1" t="s">
        <v>3</v>
      </c>
      <c r="E8" s="2" t="s">
        <v>2</v>
      </c>
      <c r="F8" s="1" t="s">
        <v>4</v>
      </c>
      <c r="G8" s="1" t="s">
        <v>519</v>
      </c>
      <c r="H8" s="1" t="s">
        <v>5</v>
      </c>
      <c r="I8" s="24" t="s">
        <v>502</v>
      </c>
      <c r="J8" s="24" t="s">
        <v>503</v>
      </c>
      <c r="K8" s="24" t="s">
        <v>504</v>
      </c>
      <c r="L8" s="24" t="s">
        <v>505</v>
      </c>
      <c r="M8" s="24" t="s">
        <v>506</v>
      </c>
      <c r="N8" s="24" t="s">
        <v>507</v>
      </c>
      <c r="O8" s="24" t="s">
        <v>508</v>
      </c>
      <c r="P8" s="24" t="s">
        <v>509</v>
      </c>
      <c r="Q8" s="24" t="s">
        <v>510</v>
      </c>
      <c r="R8" s="24" t="s">
        <v>511</v>
      </c>
      <c r="S8" s="24" t="s">
        <v>512</v>
      </c>
      <c r="T8" s="24" t="s">
        <v>513</v>
      </c>
    </row>
    <row r="9" spans="1:20" ht="33.75" customHeight="1" x14ac:dyDescent="0.25">
      <c r="A9" s="6">
        <v>1</v>
      </c>
      <c r="B9" s="3" t="s">
        <v>309</v>
      </c>
      <c r="C9" s="21" t="s">
        <v>397</v>
      </c>
      <c r="D9" s="3" t="s">
        <v>38</v>
      </c>
      <c r="E9" s="3" t="s">
        <v>32</v>
      </c>
      <c r="F9" s="3" t="s">
        <v>275</v>
      </c>
      <c r="G9" s="8">
        <v>10</v>
      </c>
      <c r="H9" s="3" t="s">
        <v>39</v>
      </c>
      <c r="I9" s="20">
        <v>5</v>
      </c>
      <c r="J9" s="20">
        <v>5</v>
      </c>
      <c r="K9" s="20">
        <v>5</v>
      </c>
      <c r="L9" s="20">
        <v>5</v>
      </c>
      <c r="M9" s="20">
        <v>5</v>
      </c>
      <c r="N9" s="20">
        <v>5</v>
      </c>
      <c r="O9" s="20">
        <v>0</v>
      </c>
      <c r="P9" s="20">
        <v>5</v>
      </c>
      <c r="Q9" s="20">
        <v>5</v>
      </c>
      <c r="R9" s="20">
        <v>5</v>
      </c>
      <c r="S9" s="20">
        <f t="shared" ref="S9:S24" si="0">R9+Q9+P9+O9+N9+M9+L9+K9+J9+I9</f>
        <v>45</v>
      </c>
      <c r="T9" s="3" t="s">
        <v>516</v>
      </c>
    </row>
    <row r="10" spans="1:20" ht="33.75" customHeight="1" x14ac:dyDescent="0.25">
      <c r="A10" s="6">
        <v>2</v>
      </c>
      <c r="B10" s="3" t="s">
        <v>309</v>
      </c>
      <c r="C10" s="21" t="s">
        <v>411</v>
      </c>
      <c r="D10" s="3" t="s">
        <v>409</v>
      </c>
      <c r="E10" s="3" t="s">
        <v>405</v>
      </c>
      <c r="F10" s="3" t="s">
        <v>407</v>
      </c>
      <c r="G10" s="8">
        <v>10</v>
      </c>
      <c r="H10" s="12" t="s">
        <v>408</v>
      </c>
      <c r="I10" s="20">
        <v>5</v>
      </c>
      <c r="J10" s="20">
        <v>5</v>
      </c>
      <c r="K10" s="20">
        <v>5</v>
      </c>
      <c r="L10" s="20">
        <v>5</v>
      </c>
      <c r="M10" s="20">
        <v>5</v>
      </c>
      <c r="N10" s="20">
        <v>5</v>
      </c>
      <c r="O10" s="20">
        <v>2</v>
      </c>
      <c r="P10" s="20">
        <v>4</v>
      </c>
      <c r="Q10" s="20">
        <v>4</v>
      </c>
      <c r="R10" s="20">
        <v>4</v>
      </c>
      <c r="S10" s="20">
        <f t="shared" si="0"/>
        <v>44</v>
      </c>
      <c r="T10" s="3" t="s">
        <v>517</v>
      </c>
    </row>
    <row r="11" spans="1:20" ht="33.75" customHeight="1" x14ac:dyDescent="0.25">
      <c r="A11" s="13">
        <v>3</v>
      </c>
      <c r="B11" s="3" t="s">
        <v>309</v>
      </c>
      <c r="C11" s="21" t="s">
        <v>410</v>
      </c>
      <c r="D11" s="3" t="s">
        <v>406</v>
      </c>
      <c r="E11" s="3" t="s">
        <v>405</v>
      </c>
      <c r="F11" s="3" t="s">
        <v>407</v>
      </c>
      <c r="G11" s="8">
        <v>10</v>
      </c>
      <c r="H11" s="12" t="s">
        <v>408</v>
      </c>
      <c r="I11" s="20">
        <v>5</v>
      </c>
      <c r="J11" s="20">
        <v>5</v>
      </c>
      <c r="K11" s="20">
        <v>4</v>
      </c>
      <c r="L11" s="20">
        <v>5</v>
      </c>
      <c r="M11" s="20">
        <v>5</v>
      </c>
      <c r="N11" s="20">
        <v>5</v>
      </c>
      <c r="O11" s="20">
        <v>0</v>
      </c>
      <c r="P11" s="20">
        <v>2</v>
      </c>
      <c r="Q11" s="20">
        <v>4</v>
      </c>
      <c r="R11" s="20">
        <v>5</v>
      </c>
      <c r="S11" s="20">
        <f t="shared" si="0"/>
        <v>40</v>
      </c>
      <c r="T11" s="3" t="s">
        <v>517</v>
      </c>
    </row>
    <row r="12" spans="1:20" ht="33.75" customHeight="1" x14ac:dyDescent="0.25">
      <c r="A12" s="13">
        <v>4</v>
      </c>
      <c r="B12" s="3" t="s">
        <v>309</v>
      </c>
      <c r="C12" s="21" t="s">
        <v>404</v>
      </c>
      <c r="D12" s="17" t="s">
        <v>41</v>
      </c>
      <c r="E12" s="3" t="s">
        <v>32</v>
      </c>
      <c r="F12" s="3" t="s">
        <v>212</v>
      </c>
      <c r="G12" s="8">
        <v>10</v>
      </c>
      <c r="H12" s="3" t="s">
        <v>42</v>
      </c>
      <c r="I12" s="20">
        <v>5</v>
      </c>
      <c r="J12" s="20">
        <v>5</v>
      </c>
      <c r="K12" s="20">
        <v>5</v>
      </c>
      <c r="L12" s="20">
        <v>0</v>
      </c>
      <c r="M12" s="20">
        <v>5</v>
      </c>
      <c r="N12" s="20">
        <v>5</v>
      </c>
      <c r="O12" s="20">
        <v>0</v>
      </c>
      <c r="P12" s="20">
        <v>1</v>
      </c>
      <c r="Q12" s="20">
        <v>4</v>
      </c>
      <c r="R12" s="20">
        <v>5</v>
      </c>
      <c r="S12" s="20">
        <f t="shared" si="0"/>
        <v>35</v>
      </c>
      <c r="T12" s="3" t="s">
        <v>517</v>
      </c>
    </row>
    <row r="13" spans="1:20" ht="33.75" customHeight="1" x14ac:dyDescent="0.25">
      <c r="A13" s="13">
        <v>5</v>
      </c>
      <c r="B13" s="3" t="s">
        <v>309</v>
      </c>
      <c r="C13" s="21" t="s">
        <v>399</v>
      </c>
      <c r="D13" s="3" t="s">
        <v>16</v>
      </c>
      <c r="E13" s="3" t="s">
        <v>13</v>
      </c>
      <c r="F13" s="3" t="s">
        <v>274</v>
      </c>
      <c r="G13" s="8">
        <v>10</v>
      </c>
      <c r="H13" s="3" t="s">
        <v>15</v>
      </c>
      <c r="I13" s="20">
        <v>3</v>
      </c>
      <c r="J13" s="20">
        <v>5</v>
      </c>
      <c r="K13" s="20">
        <v>5</v>
      </c>
      <c r="L13" s="20">
        <v>5</v>
      </c>
      <c r="M13" s="20">
        <v>1.5</v>
      </c>
      <c r="N13" s="20">
        <v>1</v>
      </c>
      <c r="O13" s="20">
        <v>0</v>
      </c>
      <c r="P13" s="20">
        <v>4</v>
      </c>
      <c r="Q13" s="20">
        <v>4</v>
      </c>
      <c r="R13" s="20">
        <v>4</v>
      </c>
      <c r="S13" s="20">
        <f t="shared" si="0"/>
        <v>32.5</v>
      </c>
      <c r="T13" s="3" t="s">
        <v>518</v>
      </c>
    </row>
    <row r="14" spans="1:20" ht="33.75" customHeight="1" x14ac:dyDescent="0.25">
      <c r="A14" s="13">
        <v>6</v>
      </c>
      <c r="B14" s="3" t="s">
        <v>309</v>
      </c>
      <c r="C14" s="21" t="s">
        <v>395</v>
      </c>
      <c r="D14" s="3" t="s">
        <v>177</v>
      </c>
      <c r="E14" s="3" t="s">
        <v>281</v>
      </c>
      <c r="F14" s="3" t="s">
        <v>282</v>
      </c>
      <c r="G14" s="8">
        <v>10</v>
      </c>
      <c r="H14" s="3" t="s">
        <v>178</v>
      </c>
      <c r="I14" s="20">
        <v>1</v>
      </c>
      <c r="J14" s="20">
        <v>0</v>
      </c>
      <c r="K14" s="20">
        <v>5</v>
      </c>
      <c r="L14" s="20">
        <v>5</v>
      </c>
      <c r="M14" s="20">
        <v>2.5</v>
      </c>
      <c r="N14" s="20">
        <v>5</v>
      </c>
      <c r="O14" s="20">
        <v>2.5</v>
      </c>
      <c r="P14" s="20">
        <v>2</v>
      </c>
      <c r="Q14" s="20">
        <v>3</v>
      </c>
      <c r="R14" s="20">
        <v>4</v>
      </c>
      <c r="S14" s="20">
        <f t="shared" si="0"/>
        <v>30</v>
      </c>
      <c r="T14" s="3" t="s">
        <v>518</v>
      </c>
    </row>
    <row r="15" spans="1:20" ht="33.75" customHeight="1" x14ac:dyDescent="0.25">
      <c r="A15" s="13">
        <v>7</v>
      </c>
      <c r="B15" s="3" t="s">
        <v>309</v>
      </c>
      <c r="C15" s="21" t="s">
        <v>398</v>
      </c>
      <c r="D15" s="3" t="s">
        <v>66</v>
      </c>
      <c r="E15" s="3" t="s">
        <v>61</v>
      </c>
      <c r="F15" s="3" t="s">
        <v>276</v>
      </c>
      <c r="G15" s="8">
        <v>10</v>
      </c>
      <c r="H15" s="3" t="s">
        <v>67</v>
      </c>
      <c r="I15" s="20">
        <v>5</v>
      </c>
      <c r="J15" s="20">
        <v>0</v>
      </c>
      <c r="K15" s="20">
        <v>5</v>
      </c>
      <c r="L15" s="20">
        <v>5</v>
      </c>
      <c r="M15" s="20">
        <v>2.5</v>
      </c>
      <c r="N15" s="20">
        <v>0</v>
      </c>
      <c r="O15" s="20">
        <v>0</v>
      </c>
      <c r="P15" s="20">
        <v>3</v>
      </c>
      <c r="Q15" s="20">
        <v>4</v>
      </c>
      <c r="R15" s="20">
        <v>4</v>
      </c>
      <c r="S15" s="20">
        <f t="shared" si="0"/>
        <v>28.5</v>
      </c>
      <c r="T15" s="3" t="s">
        <v>518</v>
      </c>
    </row>
    <row r="16" spans="1:20" ht="33.75" customHeight="1" x14ac:dyDescent="0.25">
      <c r="A16" s="13">
        <v>8</v>
      </c>
      <c r="B16" s="3" t="s">
        <v>309</v>
      </c>
      <c r="C16" s="21" t="s">
        <v>393</v>
      </c>
      <c r="D16" s="3" t="s">
        <v>158</v>
      </c>
      <c r="E16" s="3" t="s">
        <v>252</v>
      </c>
      <c r="F16" s="3" t="s">
        <v>280</v>
      </c>
      <c r="G16" s="8">
        <v>10</v>
      </c>
      <c r="H16" s="3" t="s">
        <v>394</v>
      </c>
      <c r="I16" s="20">
        <v>5</v>
      </c>
      <c r="J16" s="20">
        <v>5</v>
      </c>
      <c r="K16" s="20">
        <v>5</v>
      </c>
      <c r="L16" s="20">
        <v>5</v>
      </c>
      <c r="M16" s="20">
        <v>1</v>
      </c>
      <c r="N16" s="20">
        <v>0</v>
      </c>
      <c r="O16" s="20">
        <v>0</v>
      </c>
      <c r="P16" s="20">
        <v>0</v>
      </c>
      <c r="Q16" s="20">
        <v>4</v>
      </c>
      <c r="R16" s="20">
        <v>3</v>
      </c>
      <c r="S16" s="20">
        <f t="shared" si="0"/>
        <v>28</v>
      </c>
      <c r="T16" s="3" t="s">
        <v>518</v>
      </c>
    </row>
    <row r="17" spans="1:20" ht="33.75" customHeight="1" x14ac:dyDescent="0.25">
      <c r="A17" s="13">
        <v>9</v>
      </c>
      <c r="B17" s="3" t="s">
        <v>309</v>
      </c>
      <c r="C17" s="21" t="s">
        <v>392</v>
      </c>
      <c r="D17" s="3" t="s">
        <v>157</v>
      </c>
      <c r="E17" s="3" t="s">
        <v>278</v>
      </c>
      <c r="F17" s="3" t="s">
        <v>279</v>
      </c>
      <c r="G17" s="8">
        <v>10</v>
      </c>
      <c r="H17" s="3" t="s">
        <v>156</v>
      </c>
      <c r="I17" s="20">
        <v>3</v>
      </c>
      <c r="J17" s="20">
        <v>5</v>
      </c>
      <c r="K17" s="20">
        <v>3</v>
      </c>
      <c r="L17" s="20">
        <v>0</v>
      </c>
      <c r="M17" s="20">
        <v>5</v>
      </c>
      <c r="N17" s="20">
        <v>0</v>
      </c>
      <c r="O17" s="20">
        <v>2</v>
      </c>
      <c r="P17" s="20">
        <v>1</v>
      </c>
      <c r="Q17" s="20">
        <v>3</v>
      </c>
      <c r="R17" s="20">
        <v>4</v>
      </c>
      <c r="S17" s="20">
        <f t="shared" si="0"/>
        <v>26</v>
      </c>
      <c r="T17" s="3" t="s">
        <v>518</v>
      </c>
    </row>
    <row r="18" spans="1:20" ht="33.75" customHeight="1" x14ac:dyDescent="0.25">
      <c r="A18" s="13">
        <v>10</v>
      </c>
      <c r="B18" s="3" t="s">
        <v>309</v>
      </c>
      <c r="C18" s="21" t="s">
        <v>390</v>
      </c>
      <c r="D18" s="3" t="s">
        <v>68</v>
      </c>
      <c r="E18" s="3" t="s">
        <v>61</v>
      </c>
      <c r="F18" s="3" t="s">
        <v>206</v>
      </c>
      <c r="G18" s="8">
        <v>10</v>
      </c>
      <c r="H18" s="3" t="s">
        <v>69</v>
      </c>
      <c r="I18" s="20">
        <v>5</v>
      </c>
      <c r="J18" s="20">
        <v>0</v>
      </c>
      <c r="K18" s="20">
        <v>3</v>
      </c>
      <c r="L18" s="20">
        <v>0</v>
      </c>
      <c r="M18" s="20">
        <v>1</v>
      </c>
      <c r="N18" s="20">
        <v>0</v>
      </c>
      <c r="O18" s="20">
        <v>2.5</v>
      </c>
      <c r="P18" s="20">
        <v>4</v>
      </c>
      <c r="Q18" s="20">
        <v>4</v>
      </c>
      <c r="R18" s="20">
        <v>4</v>
      </c>
      <c r="S18" s="20">
        <f t="shared" si="0"/>
        <v>23.5</v>
      </c>
      <c r="T18" s="3" t="s">
        <v>518</v>
      </c>
    </row>
    <row r="19" spans="1:20" ht="33.75" customHeight="1" x14ac:dyDescent="0.25">
      <c r="A19" s="13">
        <v>11</v>
      </c>
      <c r="B19" s="3" t="s">
        <v>309</v>
      </c>
      <c r="C19" s="21" t="s">
        <v>403</v>
      </c>
      <c r="D19" s="3" t="s">
        <v>338</v>
      </c>
      <c r="E19" s="3" t="s">
        <v>283</v>
      </c>
      <c r="F19" s="3" t="s">
        <v>340</v>
      </c>
      <c r="G19" s="8">
        <v>10</v>
      </c>
      <c r="H19" s="3" t="s">
        <v>339</v>
      </c>
      <c r="I19" s="20">
        <v>0</v>
      </c>
      <c r="J19" s="20">
        <v>0</v>
      </c>
      <c r="K19" s="20">
        <v>5</v>
      </c>
      <c r="L19" s="20">
        <v>5</v>
      </c>
      <c r="M19" s="20">
        <v>2</v>
      </c>
      <c r="N19" s="20">
        <v>0</v>
      </c>
      <c r="O19" s="20">
        <v>0</v>
      </c>
      <c r="P19" s="20">
        <v>2</v>
      </c>
      <c r="Q19" s="20">
        <v>4</v>
      </c>
      <c r="R19" s="20">
        <v>3</v>
      </c>
      <c r="S19" s="20">
        <f t="shared" si="0"/>
        <v>21</v>
      </c>
      <c r="T19" s="3" t="s">
        <v>518</v>
      </c>
    </row>
    <row r="20" spans="1:20" ht="33.75" customHeight="1" x14ac:dyDescent="0.25">
      <c r="A20" s="13">
        <v>12</v>
      </c>
      <c r="B20" s="3" t="s">
        <v>309</v>
      </c>
      <c r="C20" s="21" t="s">
        <v>400</v>
      </c>
      <c r="D20" s="3" t="s">
        <v>214</v>
      </c>
      <c r="E20" s="3" t="s">
        <v>283</v>
      </c>
      <c r="F20" s="3" t="s">
        <v>284</v>
      </c>
      <c r="G20" s="8">
        <v>10</v>
      </c>
      <c r="H20" s="3" t="s">
        <v>215</v>
      </c>
      <c r="I20" s="20">
        <v>5</v>
      </c>
      <c r="J20" s="20">
        <v>0</v>
      </c>
      <c r="K20" s="20">
        <v>3</v>
      </c>
      <c r="L20" s="20">
        <v>0</v>
      </c>
      <c r="M20" s="20">
        <v>1.5</v>
      </c>
      <c r="N20" s="20">
        <v>0</v>
      </c>
      <c r="O20" s="20">
        <v>1</v>
      </c>
      <c r="P20" s="20">
        <v>1</v>
      </c>
      <c r="Q20" s="20">
        <v>4</v>
      </c>
      <c r="R20" s="20">
        <v>5</v>
      </c>
      <c r="S20" s="20">
        <f t="shared" si="0"/>
        <v>20.5</v>
      </c>
      <c r="T20" s="3" t="s">
        <v>518</v>
      </c>
    </row>
    <row r="21" spans="1:20" ht="33.75" customHeight="1" x14ac:dyDescent="0.25">
      <c r="A21" s="13">
        <v>13</v>
      </c>
      <c r="B21" s="3" t="s">
        <v>309</v>
      </c>
      <c r="C21" s="21" t="s">
        <v>396</v>
      </c>
      <c r="D21" s="3" t="s">
        <v>179</v>
      </c>
      <c r="E21" s="3" t="s">
        <v>281</v>
      </c>
      <c r="F21" s="3" t="s">
        <v>202</v>
      </c>
      <c r="G21" s="8">
        <v>10</v>
      </c>
      <c r="H21" s="3" t="s">
        <v>180</v>
      </c>
      <c r="I21" s="20">
        <v>0</v>
      </c>
      <c r="J21" s="20">
        <v>0</v>
      </c>
      <c r="K21" s="20">
        <v>3</v>
      </c>
      <c r="L21" s="20">
        <v>5</v>
      </c>
      <c r="M21" s="20">
        <v>1</v>
      </c>
      <c r="N21" s="20">
        <v>0</v>
      </c>
      <c r="O21" s="20">
        <v>0</v>
      </c>
      <c r="P21" s="20">
        <v>2</v>
      </c>
      <c r="Q21" s="20">
        <v>4</v>
      </c>
      <c r="R21" s="20">
        <v>5</v>
      </c>
      <c r="S21" s="20">
        <f t="shared" si="0"/>
        <v>20</v>
      </c>
      <c r="T21" s="3" t="s">
        <v>518</v>
      </c>
    </row>
    <row r="22" spans="1:20" ht="33.75" customHeight="1" x14ac:dyDescent="0.25">
      <c r="A22" s="13">
        <v>14</v>
      </c>
      <c r="B22" s="3" t="s">
        <v>309</v>
      </c>
      <c r="C22" s="21" t="s">
        <v>391</v>
      </c>
      <c r="D22" s="3" t="s">
        <v>78</v>
      </c>
      <c r="E22" s="3" t="s">
        <v>197</v>
      </c>
      <c r="F22" s="3" t="s">
        <v>277</v>
      </c>
      <c r="G22" s="8">
        <v>10</v>
      </c>
      <c r="H22" s="3" t="s">
        <v>79</v>
      </c>
      <c r="I22" s="20">
        <v>0</v>
      </c>
      <c r="J22" s="20">
        <v>0</v>
      </c>
      <c r="K22" s="20">
        <v>5</v>
      </c>
      <c r="L22" s="20">
        <v>2</v>
      </c>
      <c r="M22" s="20">
        <v>0</v>
      </c>
      <c r="N22" s="20">
        <v>0</v>
      </c>
      <c r="O22" s="20">
        <v>0</v>
      </c>
      <c r="P22" s="20">
        <v>4</v>
      </c>
      <c r="Q22" s="20">
        <v>3</v>
      </c>
      <c r="R22" s="20">
        <v>4</v>
      </c>
      <c r="S22" s="20">
        <f t="shared" si="0"/>
        <v>18</v>
      </c>
      <c r="T22" s="3" t="s">
        <v>518</v>
      </c>
    </row>
    <row r="23" spans="1:20" ht="33.75" customHeight="1" x14ac:dyDescent="0.25">
      <c r="A23" s="13">
        <v>15</v>
      </c>
      <c r="B23" s="3" t="s">
        <v>309</v>
      </c>
      <c r="C23" s="21" t="s">
        <v>402</v>
      </c>
      <c r="D23" s="3" t="s">
        <v>337</v>
      </c>
      <c r="E23" s="3" t="s">
        <v>335</v>
      </c>
      <c r="F23" s="3" t="s">
        <v>336</v>
      </c>
      <c r="G23" s="8">
        <v>10</v>
      </c>
      <c r="H23" s="3" t="s">
        <v>334</v>
      </c>
      <c r="I23" s="20">
        <v>3</v>
      </c>
      <c r="J23" s="20">
        <v>2.5</v>
      </c>
      <c r="K23" s="20">
        <v>3</v>
      </c>
      <c r="L23" s="20">
        <v>0</v>
      </c>
      <c r="M23" s="20">
        <v>2</v>
      </c>
      <c r="N23" s="20">
        <v>0</v>
      </c>
      <c r="O23" s="20">
        <v>0</v>
      </c>
      <c r="P23" s="20">
        <v>0</v>
      </c>
      <c r="Q23" s="20">
        <v>3</v>
      </c>
      <c r="R23" s="20">
        <v>4</v>
      </c>
      <c r="S23" s="20">
        <f t="shared" si="0"/>
        <v>17.5</v>
      </c>
      <c r="T23" s="3" t="s">
        <v>518</v>
      </c>
    </row>
    <row r="24" spans="1:20" ht="33.75" customHeight="1" x14ac:dyDescent="0.25">
      <c r="A24" s="13">
        <v>16</v>
      </c>
      <c r="B24" s="3" t="s">
        <v>309</v>
      </c>
      <c r="C24" s="21" t="s">
        <v>401</v>
      </c>
      <c r="D24" s="3" t="s">
        <v>216</v>
      </c>
      <c r="E24" s="3" t="s">
        <v>283</v>
      </c>
      <c r="F24" s="3" t="s">
        <v>284</v>
      </c>
      <c r="G24" s="8">
        <v>10</v>
      </c>
      <c r="H24" s="3" t="s">
        <v>215</v>
      </c>
      <c r="I24" s="20">
        <v>0</v>
      </c>
      <c r="J24" s="20">
        <v>0</v>
      </c>
      <c r="K24" s="20">
        <v>1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4</v>
      </c>
      <c r="R24" s="20">
        <v>5</v>
      </c>
      <c r="S24" s="20">
        <f t="shared" si="0"/>
        <v>10</v>
      </c>
      <c r="T24" s="3" t="s">
        <v>518</v>
      </c>
    </row>
  </sheetData>
  <pageMargins left="0.11811023622047245" right="0.11811023622047245" top="0.35433070866141736" bottom="0.15748031496062992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T30"/>
  <sheetViews>
    <sheetView zoomScale="90" zoomScaleNormal="90" workbookViewId="0">
      <selection activeCell="C2" sqref="C2"/>
    </sheetView>
  </sheetViews>
  <sheetFormatPr defaultRowHeight="15" x14ac:dyDescent="0.25"/>
  <cols>
    <col min="1" max="1" width="4.7109375" style="11" customWidth="1"/>
    <col min="2" max="2" width="19.5703125" customWidth="1"/>
    <col min="3" max="3" width="16.7109375" customWidth="1"/>
    <col min="4" max="4" width="22" customWidth="1"/>
    <col min="5" max="5" width="23.28515625" customWidth="1"/>
    <col min="6" max="6" width="54.7109375" customWidth="1"/>
    <col min="7" max="7" width="6.42578125" customWidth="1"/>
    <col min="8" max="8" width="21.7109375" customWidth="1"/>
    <col min="9" max="19" width="7.85546875" customWidth="1"/>
    <col min="20" max="20" width="11.7109375" customWidth="1"/>
  </cols>
  <sheetData>
    <row r="2" spans="1:20" x14ac:dyDescent="0.25">
      <c r="C2" t="s">
        <v>531</v>
      </c>
    </row>
    <row r="4" spans="1:20" x14ac:dyDescent="0.25">
      <c r="C4" t="s">
        <v>524</v>
      </c>
    </row>
    <row r="5" spans="1:20" x14ac:dyDescent="0.25">
      <c r="C5" t="s">
        <v>265</v>
      </c>
    </row>
    <row r="6" spans="1:20" x14ac:dyDescent="0.25">
      <c r="C6" t="s">
        <v>264</v>
      </c>
    </row>
    <row r="8" spans="1:20" ht="66.75" customHeight="1" x14ac:dyDescent="0.25">
      <c r="A8" s="1" t="s">
        <v>0</v>
      </c>
      <c r="B8" s="1" t="s">
        <v>1</v>
      </c>
      <c r="C8" s="1" t="s">
        <v>341</v>
      </c>
      <c r="D8" s="2" t="s">
        <v>2</v>
      </c>
      <c r="E8" s="2" t="s">
        <v>3</v>
      </c>
      <c r="F8" s="1" t="s">
        <v>4</v>
      </c>
      <c r="G8" s="1" t="s">
        <v>519</v>
      </c>
      <c r="H8" s="1" t="s">
        <v>5</v>
      </c>
      <c r="I8" s="24" t="s">
        <v>502</v>
      </c>
      <c r="J8" s="24" t="s">
        <v>503</v>
      </c>
      <c r="K8" s="24" t="s">
        <v>504</v>
      </c>
      <c r="L8" s="24" t="s">
        <v>505</v>
      </c>
      <c r="M8" s="24" t="s">
        <v>506</v>
      </c>
      <c r="N8" s="24" t="s">
        <v>507</v>
      </c>
      <c r="O8" s="24" t="s">
        <v>508</v>
      </c>
      <c r="P8" s="24" t="s">
        <v>509</v>
      </c>
      <c r="Q8" s="24" t="s">
        <v>510</v>
      </c>
      <c r="R8" s="24" t="s">
        <v>511</v>
      </c>
      <c r="S8" s="24" t="s">
        <v>512</v>
      </c>
      <c r="T8" s="24" t="s">
        <v>513</v>
      </c>
    </row>
    <row r="9" spans="1:20" ht="35.25" customHeight="1" x14ac:dyDescent="0.25">
      <c r="A9" s="13">
        <v>1</v>
      </c>
      <c r="B9" s="3" t="s">
        <v>309</v>
      </c>
      <c r="C9" s="21" t="s">
        <v>343</v>
      </c>
      <c r="D9" s="3" t="s">
        <v>7</v>
      </c>
      <c r="E9" s="3" t="s">
        <v>6</v>
      </c>
      <c r="F9" s="3" t="s">
        <v>213</v>
      </c>
      <c r="G9" s="8">
        <v>11</v>
      </c>
      <c r="H9" s="3" t="s">
        <v>8</v>
      </c>
      <c r="I9" s="20">
        <v>5</v>
      </c>
      <c r="J9" s="20">
        <v>0</v>
      </c>
      <c r="K9" s="20">
        <v>5</v>
      </c>
      <c r="L9" s="20">
        <v>5</v>
      </c>
      <c r="M9" s="20">
        <v>4.5</v>
      </c>
      <c r="N9" s="20">
        <v>4</v>
      </c>
      <c r="O9" s="20">
        <v>5</v>
      </c>
      <c r="P9" s="20">
        <v>5</v>
      </c>
      <c r="Q9" s="20">
        <v>5</v>
      </c>
      <c r="R9" s="20">
        <v>4</v>
      </c>
      <c r="S9" s="20">
        <f t="shared" ref="S9:S30" si="0">R9+Q9+P9+O9+N9+M9+L9+K9+J9+I9</f>
        <v>42.5</v>
      </c>
      <c r="T9" s="3" t="s">
        <v>516</v>
      </c>
    </row>
    <row r="10" spans="1:20" ht="35.25" customHeight="1" x14ac:dyDescent="0.25">
      <c r="A10" s="13">
        <v>2</v>
      </c>
      <c r="B10" s="3" t="s">
        <v>309</v>
      </c>
      <c r="C10" s="21" t="s">
        <v>353</v>
      </c>
      <c r="D10" s="3" t="s">
        <v>237</v>
      </c>
      <c r="E10" s="3" t="s">
        <v>270</v>
      </c>
      <c r="F10" s="3" t="s">
        <v>271</v>
      </c>
      <c r="G10" s="8">
        <v>11</v>
      </c>
      <c r="H10" s="3" t="s">
        <v>238</v>
      </c>
      <c r="I10" s="20">
        <v>5</v>
      </c>
      <c r="J10" s="20">
        <v>1</v>
      </c>
      <c r="K10" s="20">
        <v>5</v>
      </c>
      <c r="L10" s="20">
        <v>5</v>
      </c>
      <c r="M10" s="20">
        <v>4.5</v>
      </c>
      <c r="N10" s="20">
        <v>3</v>
      </c>
      <c r="O10" s="20">
        <v>5</v>
      </c>
      <c r="P10" s="20">
        <v>2</v>
      </c>
      <c r="Q10" s="20">
        <v>5</v>
      </c>
      <c r="R10" s="20">
        <v>4</v>
      </c>
      <c r="S10" s="20">
        <f t="shared" si="0"/>
        <v>39.5</v>
      </c>
      <c r="T10" s="3" t="s">
        <v>517</v>
      </c>
    </row>
    <row r="11" spans="1:20" ht="35.25" customHeight="1" x14ac:dyDescent="0.25">
      <c r="A11" s="13">
        <v>3</v>
      </c>
      <c r="B11" s="3" t="s">
        <v>309</v>
      </c>
      <c r="C11" s="21" t="s">
        <v>347</v>
      </c>
      <c r="D11" s="3" t="s">
        <v>40</v>
      </c>
      <c r="E11" s="3" t="s">
        <v>32</v>
      </c>
      <c r="F11" s="3" t="s">
        <v>275</v>
      </c>
      <c r="G11" s="8">
        <v>11</v>
      </c>
      <c r="H11" s="3" t="s">
        <v>39</v>
      </c>
      <c r="I11" s="20">
        <v>5</v>
      </c>
      <c r="J11" s="20">
        <v>0</v>
      </c>
      <c r="K11" s="20">
        <v>5</v>
      </c>
      <c r="L11" s="20">
        <v>5</v>
      </c>
      <c r="M11" s="20">
        <v>4</v>
      </c>
      <c r="N11" s="20">
        <v>4</v>
      </c>
      <c r="O11" s="20">
        <v>5</v>
      </c>
      <c r="P11" s="20">
        <v>2</v>
      </c>
      <c r="Q11" s="20">
        <v>5</v>
      </c>
      <c r="R11" s="20">
        <v>4</v>
      </c>
      <c r="S11" s="20">
        <f t="shared" si="0"/>
        <v>39</v>
      </c>
      <c r="T11" s="3" t="s">
        <v>517</v>
      </c>
    </row>
    <row r="12" spans="1:20" ht="35.25" customHeight="1" x14ac:dyDescent="0.25">
      <c r="A12" s="13">
        <v>4</v>
      </c>
      <c r="B12" s="3" t="s">
        <v>309</v>
      </c>
      <c r="C12" s="21" t="s">
        <v>350</v>
      </c>
      <c r="D12" s="3" t="s">
        <v>195</v>
      </c>
      <c r="E12" s="3" t="s">
        <v>201</v>
      </c>
      <c r="F12" s="3" t="s">
        <v>205</v>
      </c>
      <c r="G12" s="8">
        <v>11</v>
      </c>
      <c r="H12" s="3" t="s">
        <v>191</v>
      </c>
      <c r="I12" s="20">
        <v>5</v>
      </c>
      <c r="J12" s="20">
        <v>0</v>
      </c>
      <c r="K12" s="20">
        <v>5</v>
      </c>
      <c r="L12" s="20">
        <v>5</v>
      </c>
      <c r="M12" s="20">
        <v>0</v>
      </c>
      <c r="N12" s="20">
        <v>5</v>
      </c>
      <c r="O12" s="20">
        <v>5</v>
      </c>
      <c r="P12" s="20">
        <v>5</v>
      </c>
      <c r="Q12" s="20">
        <v>5</v>
      </c>
      <c r="R12" s="20">
        <v>4</v>
      </c>
      <c r="S12" s="20">
        <f t="shared" si="0"/>
        <v>39</v>
      </c>
      <c r="T12" s="3" t="s">
        <v>517</v>
      </c>
    </row>
    <row r="13" spans="1:20" ht="35.25" customHeight="1" x14ac:dyDescent="0.25">
      <c r="A13" s="13">
        <v>5</v>
      </c>
      <c r="B13" s="3" t="s">
        <v>309</v>
      </c>
      <c r="C13" s="21" t="s">
        <v>358</v>
      </c>
      <c r="D13" s="3" t="s">
        <v>239</v>
      </c>
      <c r="E13" s="3" t="s">
        <v>270</v>
      </c>
      <c r="F13" s="3" t="s">
        <v>272</v>
      </c>
      <c r="G13" s="8">
        <v>11</v>
      </c>
      <c r="H13" s="3" t="s">
        <v>231</v>
      </c>
      <c r="I13" s="20">
        <v>5</v>
      </c>
      <c r="J13" s="20">
        <v>0</v>
      </c>
      <c r="K13" s="20">
        <v>5</v>
      </c>
      <c r="L13" s="20">
        <v>0</v>
      </c>
      <c r="M13" s="20">
        <v>4</v>
      </c>
      <c r="N13" s="20">
        <v>4</v>
      </c>
      <c r="O13" s="20">
        <v>5</v>
      </c>
      <c r="P13" s="20">
        <v>5</v>
      </c>
      <c r="Q13" s="20">
        <v>3</v>
      </c>
      <c r="R13" s="20">
        <v>4</v>
      </c>
      <c r="S13" s="20">
        <f t="shared" si="0"/>
        <v>35</v>
      </c>
      <c r="T13" s="3" t="s">
        <v>517</v>
      </c>
    </row>
    <row r="14" spans="1:20" ht="35.25" customHeight="1" x14ac:dyDescent="0.25">
      <c r="A14" s="13">
        <v>6</v>
      </c>
      <c r="B14" s="3" t="s">
        <v>309</v>
      </c>
      <c r="C14" s="21" t="s">
        <v>351</v>
      </c>
      <c r="D14" s="3" t="s">
        <v>251</v>
      </c>
      <c r="E14" s="3" t="s">
        <v>268</v>
      </c>
      <c r="F14" s="3" t="s">
        <v>267</v>
      </c>
      <c r="G14" s="8">
        <v>11</v>
      </c>
      <c r="H14" s="3" t="s">
        <v>352</v>
      </c>
      <c r="I14" s="20">
        <v>0</v>
      </c>
      <c r="J14" s="20">
        <v>5</v>
      </c>
      <c r="K14" s="20">
        <v>5</v>
      </c>
      <c r="L14" s="20">
        <v>0</v>
      </c>
      <c r="M14" s="20">
        <v>2</v>
      </c>
      <c r="N14" s="20">
        <v>5</v>
      </c>
      <c r="O14" s="20">
        <v>5</v>
      </c>
      <c r="P14" s="20">
        <v>2</v>
      </c>
      <c r="Q14" s="20">
        <v>5</v>
      </c>
      <c r="R14" s="20">
        <v>4</v>
      </c>
      <c r="S14" s="20">
        <f t="shared" si="0"/>
        <v>33</v>
      </c>
      <c r="T14" s="3" t="s">
        <v>517</v>
      </c>
    </row>
    <row r="15" spans="1:20" ht="35.25" customHeight="1" x14ac:dyDescent="0.25">
      <c r="A15" s="13">
        <v>7</v>
      </c>
      <c r="B15" s="3" t="s">
        <v>309</v>
      </c>
      <c r="C15" s="21" t="s">
        <v>357</v>
      </c>
      <c r="D15" s="3" t="s">
        <v>59</v>
      </c>
      <c r="E15" s="3" t="s">
        <v>58</v>
      </c>
      <c r="F15" s="3" t="s">
        <v>210</v>
      </c>
      <c r="G15" s="8">
        <v>11</v>
      </c>
      <c r="H15" s="3" t="s">
        <v>60</v>
      </c>
      <c r="I15" s="20">
        <v>1</v>
      </c>
      <c r="J15" s="20">
        <v>0</v>
      </c>
      <c r="K15" s="20">
        <v>5</v>
      </c>
      <c r="L15" s="20">
        <v>5</v>
      </c>
      <c r="M15" s="20">
        <v>4</v>
      </c>
      <c r="N15" s="20">
        <v>3</v>
      </c>
      <c r="O15" s="20">
        <v>5</v>
      </c>
      <c r="P15" s="20">
        <v>0</v>
      </c>
      <c r="Q15" s="20">
        <v>5</v>
      </c>
      <c r="R15" s="20">
        <v>5</v>
      </c>
      <c r="S15" s="20">
        <f t="shared" si="0"/>
        <v>33</v>
      </c>
      <c r="T15" s="3" t="s">
        <v>517</v>
      </c>
    </row>
    <row r="16" spans="1:20" ht="35.25" customHeight="1" x14ac:dyDescent="0.25">
      <c r="A16" s="13">
        <v>8</v>
      </c>
      <c r="B16" s="3" t="s">
        <v>309</v>
      </c>
      <c r="C16" s="21" t="s">
        <v>348</v>
      </c>
      <c r="D16" s="3" t="s">
        <v>62</v>
      </c>
      <c r="E16" s="3" t="s">
        <v>61</v>
      </c>
      <c r="F16" s="3" t="s">
        <v>207</v>
      </c>
      <c r="G16" s="8">
        <v>11</v>
      </c>
      <c r="H16" s="3" t="s">
        <v>63</v>
      </c>
      <c r="I16" s="20">
        <v>2</v>
      </c>
      <c r="J16" s="20">
        <v>0</v>
      </c>
      <c r="K16" s="20">
        <v>5</v>
      </c>
      <c r="L16" s="20">
        <v>0</v>
      </c>
      <c r="M16" s="20">
        <v>4</v>
      </c>
      <c r="N16" s="20">
        <v>5</v>
      </c>
      <c r="O16" s="20">
        <v>5</v>
      </c>
      <c r="P16" s="20">
        <v>2</v>
      </c>
      <c r="Q16" s="20">
        <v>5</v>
      </c>
      <c r="R16" s="20">
        <v>5</v>
      </c>
      <c r="S16" s="20">
        <f t="shared" si="0"/>
        <v>33</v>
      </c>
      <c r="T16" s="3" t="s">
        <v>517</v>
      </c>
    </row>
    <row r="17" spans="1:20" ht="35.25" customHeight="1" x14ac:dyDescent="0.25">
      <c r="A17" s="13">
        <v>9</v>
      </c>
      <c r="B17" s="3" t="s">
        <v>309</v>
      </c>
      <c r="C17" s="21" t="s">
        <v>346</v>
      </c>
      <c r="D17" s="3" t="s">
        <v>159</v>
      </c>
      <c r="E17" s="3" t="s">
        <v>13</v>
      </c>
      <c r="F17" s="3" t="s">
        <v>329</v>
      </c>
      <c r="G17" s="8">
        <v>11</v>
      </c>
      <c r="H17" s="3" t="s">
        <v>15</v>
      </c>
      <c r="I17" s="20">
        <v>2</v>
      </c>
      <c r="J17" s="20">
        <v>0</v>
      </c>
      <c r="K17" s="20">
        <v>4</v>
      </c>
      <c r="L17" s="20">
        <v>5</v>
      </c>
      <c r="M17" s="20">
        <v>5</v>
      </c>
      <c r="N17" s="20">
        <v>4</v>
      </c>
      <c r="O17" s="20">
        <v>5</v>
      </c>
      <c r="P17" s="20">
        <v>2</v>
      </c>
      <c r="Q17" s="20">
        <v>3</v>
      </c>
      <c r="R17" s="20">
        <v>2</v>
      </c>
      <c r="S17" s="20">
        <f t="shared" si="0"/>
        <v>32</v>
      </c>
      <c r="T17" s="3" t="s">
        <v>518</v>
      </c>
    </row>
    <row r="18" spans="1:20" ht="35.25" customHeight="1" x14ac:dyDescent="0.25">
      <c r="A18" s="13">
        <v>10</v>
      </c>
      <c r="B18" s="3" t="s">
        <v>309</v>
      </c>
      <c r="C18" s="21" t="s">
        <v>389</v>
      </c>
      <c r="D18" s="3" t="s">
        <v>70</v>
      </c>
      <c r="E18" s="3" t="s">
        <v>61</v>
      </c>
      <c r="F18" s="3" t="s">
        <v>206</v>
      </c>
      <c r="G18" s="8">
        <v>11</v>
      </c>
      <c r="H18" s="3" t="s">
        <v>69</v>
      </c>
      <c r="I18" s="20">
        <v>5</v>
      </c>
      <c r="J18" s="20">
        <v>0</v>
      </c>
      <c r="K18" s="20">
        <v>5</v>
      </c>
      <c r="L18" s="20">
        <v>4</v>
      </c>
      <c r="M18" s="20">
        <v>3.5</v>
      </c>
      <c r="N18" s="20">
        <v>0</v>
      </c>
      <c r="O18" s="20">
        <v>4</v>
      </c>
      <c r="P18" s="20">
        <v>0</v>
      </c>
      <c r="Q18" s="20">
        <v>4</v>
      </c>
      <c r="R18" s="20">
        <v>3</v>
      </c>
      <c r="S18" s="20">
        <f t="shared" si="0"/>
        <v>28.5</v>
      </c>
      <c r="T18" s="3" t="s">
        <v>518</v>
      </c>
    </row>
    <row r="19" spans="1:20" ht="35.25" customHeight="1" x14ac:dyDescent="0.25">
      <c r="A19" s="13">
        <v>11</v>
      </c>
      <c r="B19" s="3" t="s">
        <v>309</v>
      </c>
      <c r="C19" s="21" t="s">
        <v>360</v>
      </c>
      <c r="D19" s="3" t="s">
        <v>333</v>
      </c>
      <c r="E19" s="3" t="s">
        <v>335</v>
      </c>
      <c r="F19" s="3" t="s">
        <v>336</v>
      </c>
      <c r="G19" s="8">
        <v>11</v>
      </c>
      <c r="H19" s="3" t="s">
        <v>334</v>
      </c>
      <c r="I19" s="20">
        <v>2</v>
      </c>
      <c r="J19" s="20">
        <v>0</v>
      </c>
      <c r="K19" s="20">
        <v>5</v>
      </c>
      <c r="L19" s="20">
        <v>5</v>
      </c>
      <c r="M19" s="20">
        <v>4.5</v>
      </c>
      <c r="N19" s="20">
        <v>2</v>
      </c>
      <c r="O19" s="20">
        <v>5</v>
      </c>
      <c r="P19" s="20">
        <v>0</v>
      </c>
      <c r="Q19" s="20">
        <v>2</v>
      </c>
      <c r="R19" s="20">
        <v>2</v>
      </c>
      <c r="S19" s="20">
        <f t="shared" si="0"/>
        <v>27.5</v>
      </c>
      <c r="T19" s="3" t="s">
        <v>518</v>
      </c>
    </row>
    <row r="20" spans="1:20" ht="35.25" customHeight="1" x14ac:dyDescent="0.25">
      <c r="A20" s="13">
        <v>12</v>
      </c>
      <c r="B20" s="3" t="s">
        <v>309</v>
      </c>
      <c r="C20" s="21" t="s">
        <v>344</v>
      </c>
      <c r="D20" s="3" t="s">
        <v>155</v>
      </c>
      <c r="E20" s="3" t="s">
        <v>198</v>
      </c>
      <c r="F20" s="3" t="s">
        <v>208</v>
      </c>
      <c r="G20" s="8">
        <v>11</v>
      </c>
      <c r="H20" s="3" t="s">
        <v>154</v>
      </c>
      <c r="I20" s="20">
        <v>5</v>
      </c>
      <c r="J20" s="20">
        <v>0</v>
      </c>
      <c r="K20" s="20">
        <v>4</v>
      </c>
      <c r="L20" s="20">
        <v>4</v>
      </c>
      <c r="M20" s="20">
        <v>3.5</v>
      </c>
      <c r="N20" s="20">
        <v>2</v>
      </c>
      <c r="O20" s="20">
        <v>3</v>
      </c>
      <c r="P20" s="20">
        <v>2</v>
      </c>
      <c r="Q20" s="20">
        <v>2</v>
      </c>
      <c r="R20" s="20">
        <v>1</v>
      </c>
      <c r="S20" s="20">
        <f t="shared" si="0"/>
        <v>26.5</v>
      </c>
      <c r="T20" s="3" t="s">
        <v>518</v>
      </c>
    </row>
    <row r="21" spans="1:20" ht="35.25" customHeight="1" x14ac:dyDescent="0.25">
      <c r="A21" s="13">
        <v>13</v>
      </c>
      <c r="B21" s="3" t="s">
        <v>309</v>
      </c>
      <c r="C21" s="21" t="s">
        <v>345</v>
      </c>
      <c r="D21" s="3" t="s">
        <v>246</v>
      </c>
      <c r="E21" s="3" t="s">
        <v>200</v>
      </c>
      <c r="F21" s="3" t="s">
        <v>269</v>
      </c>
      <c r="G21" s="8">
        <v>11</v>
      </c>
      <c r="H21" s="3" t="s">
        <v>176</v>
      </c>
      <c r="I21" s="20">
        <v>2</v>
      </c>
      <c r="J21" s="20">
        <v>0</v>
      </c>
      <c r="K21" s="20">
        <v>1</v>
      </c>
      <c r="L21" s="20">
        <v>0</v>
      </c>
      <c r="M21" s="20">
        <v>5</v>
      </c>
      <c r="N21" s="20">
        <v>5</v>
      </c>
      <c r="O21" s="20">
        <v>4</v>
      </c>
      <c r="P21" s="20">
        <v>1</v>
      </c>
      <c r="Q21" s="20">
        <v>2</v>
      </c>
      <c r="R21" s="20">
        <v>1</v>
      </c>
      <c r="S21" s="20">
        <f t="shared" si="0"/>
        <v>21</v>
      </c>
      <c r="T21" s="3" t="s">
        <v>518</v>
      </c>
    </row>
    <row r="22" spans="1:20" ht="35.25" customHeight="1" x14ac:dyDescent="0.25">
      <c r="A22" s="13">
        <v>14</v>
      </c>
      <c r="B22" s="3" t="s">
        <v>309</v>
      </c>
      <c r="C22" s="21" t="s">
        <v>514</v>
      </c>
      <c r="D22" s="3" t="s">
        <v>470</v>
      </c>
      <c r="E22" s="3" t="s">
        <v>405</v>
      </c>
      <c r="F22" s="3" t="s">
        <v>407</v>
      </c>
      <c r="G22" s="8">
        <v>11</v>
      </c>
      <c r="H22" s="3" t="s">
        <v>458</v>
      </c>
      <c r="I22" s="20">
        <v>1</v>
      </c>
      <c r="J22" s="20">
        <v>0</v>
      </c>
      <c r="K22" s="20">
        <v>2</v>
      </c>
      <c r="L22" s="20">
        <v>4</v>
      </c>
      <c r="M22" s="20">
        <v>4.5</v>
      </c>
      <c r="N22" s="20">
        <v>3</v>
      </c>
      <c r="O22" s="20">
        <v>3</v>
      </c>
      <c r="P22" s="20">
        <v>0</v>
      </c>
      <c r="Q22" s="20">
        <v>0</v>
      </c>
      <c r="R22" s="20">
        <v>2</v>
      </c>
      <c r="S22" s="20">
        <f t="shared" si="0"/>
        <v>19.5</v>
      </c>
      <c r="T22" s="3" t="s">
        <v>518</v>
      </c>
    </row>
    <row r="23" spans="1:20" ht="35.25" customHeight="1" x14ac:dyDescent="0.25">
      <c r="A23" s="13">
        <v>15</v>
      </c>
      <c r="B23" s="3" t="s">
        <v>309</v>
      </c>
      <c r="C23" s="21" t="s">
        <v>355</v>
      </c>
      <c r="D23" s="3" t="s">
        <v>257</v>
      </c>
      <c r="E23" s="3" t="s">
        <v>268</v>
      </c>
      <c r="F23" s="3" t="s">
        <v>266</v>
      </c>
      <c r="G23" s="8">
        <v>11</v>
      </c>
      <c r="H23" s="3" t="s">
        <v>258</v>
      </c>
      <c r="I23" s="20">
        <v>0</v>
      </c>
      <c r="J23" s="20">
        <v>0</v>
      </c>
      <c r="K23" s="20">
        <v>3</v>
      </c>
      <c r="L23" s="20">
        <v>0</v>
      </c>
      <c r="M23" s="20">
        <v>4.5</v>
      </c>
      <c r="N23" s="20">
        <v>2</v>
      </c>
      <c r="O23" s="20">
        <v>5</v>
      </c>
      <c r="P23" s="20">
        <v>0</v>
      </c>
      <c r="Q23" s="20">
        <v>2</v>
      </c>
      <c r="R23" s="20">
        <v>3</v>
      </c>
      <c r="S23" s="20">
        <f t="shared" si="0"/>
        <v>19.5</v>
      </c>
      <c r="T23" s="3" t="s">
        <v>518</v>
      </c>
    </row>
    <row r="24" spans="1:20" ht="35.25" customHeight="1" x14ac:dyDescent="0.25">
      <c r="A24" s="13">
        <v>16</v>
      </c>
      <c r="B24" s="3" t="s">
        <v>309</v>
      </c>
      <c r="C24" s="21" t="s">
        <v>515</v>
      </c>
      <c r="D24" s="3" t="s">
        <v>471</v>
      </c>
      <c r="E24" s="3" t="s">
        <v>405</v>
      </c>
      <c r="F24" s="3" t="s">
        <v>472</v>
      </c>
      <c r="G24" s="8">
        <v>11</v>
      </c>
      <c r="H24" s="3" t="s">
        <v>473</v>
      </c>
      <c r="I24" s="20">
        <v>2</v>
      </c>
      <c r="J24" s="20">
        <v>0</v>
      </c>
      <c r="K24" s="20">
        <v>1</v>
      </c>
      <c r="L24" s="20">
        <v>5</v>
      </c>
      <c r="M24" s="20">
        <v>4</v>
      </c>
      <c r="N24" s="20">
        <v>2</v>
      </c>
      <c r="O24" s="20">
        <v>3</v>
      </c>
      <c r="P24" s="20">
        <v>0</v>
      </c>
      <c r="Q24" s="20">
        <v>2</v>
      </c>
      <c r="R24" s="20">
        <v>0</v>
      </c>
      <c r="S24" s="20">
        <f t="shared" si="0"/>
        <v>19</v>
      </c>
      <c r="T24" s="3" t="s">
        <v>518</v>
      </c>
    </row>
    <row r="25" spans="1:20" ht="35.25" customHeight="1" x14ac:dyDescent="0.25">
      <c r="A25" s="13">
        <v>17</v>
      </c>
      <c r="B25" s="3" t="s">
        <v>309</v>
      </c>
      <c r="C25" s="21" t="s">
        <v>356</v>
      </c>
      <c r="D25" s="3" t="s">
        <v>181</v>
      </c>
      <c r="E25" s="3" t="s">
        <v>200</v>
      </c>
      <c r="F25" s="3" t="s">
        <v>202</v>
      </c>
      <c r="G25" s="8">
        <v>11</v>
      </c>
      <c r="H25" s="3" t="s">
        <v>180</v>
      </c>
      <c r="I25" s="20">
        <v>0</v>
      </c>
      <c r="J25" s="20">
        <v>0</v>
      </c>
      <c r="K25" s="20">
        <v>1</v>
      </c>
      <c r="L25" s="20">
        <v>0</v>
      </c>
      <c r="M25" s="20">
        <v>3.5</v>
      </c>
      <c r="N25" s="20">
        <v>2</v>
      </c>
      <c r="O25" s="20">
        <v>4</v>
      </c>
      <c r="P25" s="20">
        <v>2</v>
      </c>
      <c r="Q25" s="20">
        <v>3</v>
      </c>
      <c r="R25" s="20">
        <v>3</v>
      </c>
      <c r="S25" s="20">
        <f t="shared" si="0"/>
        <v>18.5</v>
      </c>
      <c r="T25" s="3" t="s">
        <v>518</v>
      </c>
    </row>
    <row r="26" spans="1:20" ht="35.25" customHeight="1" x14ac:dyDescent="0.25">
      <c r="A26" s="13">
        <v>18</v>
      </c>
      <c r="B26" s="3" t="s">
        <v>309</v>
      </c>
      <c r="C26" s="21" t="s">
        <v>362</v>
      </c>
      <c r="D26" s="3" t="s">
        <v>134</v>
      </c>
      <c r="E26" s="3" t="s">
        <v>198</v>
      </c>
      <c r="F26" s="3" t="s">
        <v>209</v>
      </c>
      <c r="G26" s="8">
        <v>11</v>
      </c>
      <c r="H26" s="3" t="s">
        <v>133</v>
      </c>
      <c r="I26" s="20">
        <v>0</v>
      </c>
      <c r="J26" s="20">
        <v>0</v>
      </c>
      <c r="K26" s="20">
        <v>5</v>
      </c>
      <c r="L26" s="20">
        <v>1</v>
      </c>
      <c r="M26" s="20">
        <v>1</v>
      </c>
      <c r="N26" s="20">
        <v>2</v>
      </c>
      <c r="O26" s="20">
        <v>2</v>
      </c>
      <c r="P26" s="20">
        <v>0</v>
      </c>
      <c r="Q26" s="20">
        <v>4</v>
      </c>
      <c r="R26" s="20">
        <v>1</v>
      </c>
      <c r="S26" s="20">
        <f t="shared" si="0"/>
        <v>16</v>
      </c>
      <c r="T26" s="3" t="s">
        <v>518</v>
      </c>
    </row>
    <row r="27" spans="1:20" ht="35.25" customHeight="1" x14ac:dyDescent="0.25">
      <c r="A27" s="13">
        <v>19</v>
      </c>
      <c r="B27" s="3" t="s">
        <v>309</v>
      </c>
      <c r="C27" s="21" t="s">
        <v>349</v>
      </c>
      <c r="D27" s="3" t="s">
        <v>182</v>
      </c>
      <c r="E27" s="9" t="s">
        <v>200</v>
      </c>
      <c r="F27" s="3" t="s">
        <v>203</v>
      </c>
      <c r="G27" s="8">
        <v>11</v>
      </c>
      <c r="H27" s="3" t="s">
        <v>183</v>
      </c>
      <c r="I27" s="20">
        <v>0</v>
      </c>
      <c r="J27" s="20">
        <v>0</v>
      </c>
      <c r="K27" s="20">
        <v>4</v>
      </c>
      <c r="L27" s="20">
        <v>0</v>
      </c>
      <c r="M27" s="20">
        <v>2.5</v>
      </c>
      <c r="N27" s="20">
        <v>1</v>
      </c>
      <c r="O27" s="20">
        <v>4</v>
      </c>
      <c r="P27" s="20">
        <v>2</v>
      </c>
      <c r="Q27" s="20">
        <v>0</v>
      </c>
      <c r="R27" s="20">
        <v>2</v>
      </c>
      <c r="S27" s="20">
        <f t="shared" si="0"/>
        <v>15.5</v>
      </c>
      <c r="T27" s="3" t="s">
        <v>518</v>
      </c>
    </row>
    <row r="28" spans="1:20" ht="35.25" customHeight="1" x14ac:dyDescent="0.25">
      <c r="A28" s="13">
        <v>20</v>
      </c>
      <c r="B28" s="3" t="s">
        <v>309</v>
      </c>
      <c r="C28" s="21" t="s">
        <v>354</v>
      </c>
      <c r="D28" s="3" t="s">
        <v>80</v>
      </c>
      <c r="E28" s="3" t="s">
        <v>197</v>
      </c>
      <c r="F28" s="3" t="s">
        <v>330</v>
      </c>
      <c r="G28" s="8">
        <v>11</v>
      </c>
      <c r="H28" s="3" t="s">
        <v>79</v>
      </c>
      <c r="I28" s="20">
        <v>0</v>
      </c>
      <c r="J28" s="20">
        <v>0</v>
      </c>
      <c r="K28" s="20">
        <v>1</v>
      </c>
      <c r="L28" s="20">
        <v>0</v>
      </c>
      <c r="M28" s="20">
        <v>2</v>
      </c>
      <c r="N28" s="20">
        <v>4</v>
      </c>
      <c r="O28" s="20">
        <v>3</v>
      </c>
      <c r="P28" s="20">
        <v>0</v>
      </c>
      <c r="Q28" s="20">
        <v>3</v>
      </c>
      <c r="R28" s="20">
        <v>2</v>
      </c>
      <c r="S28" s="20">
        <f t="shared" si="0"/>
        <v>15</v>
      </c>
      <c r="T28" s="3" t="s">
        <v>518</v>
      </c>
    </row>
    <row r="29" spans="1:20" ht="35.25" customHeight="1" x14ac:dyDescent="0.25">
      <c r="A29" s="13">
        <v>21</v>
      </c>
      <c r="B29" s="3" t="s">
        <v>309</v>
      </c>
      <c r="C29" s="21" t="s">
        <v>359</v>
      </c>
      <c r="D29" s="3" t="s">
        <v>194</v>
      </c>
      <c r="E29" s="3" t="s">
        <v>201</v>
      </c>
      <c r="F29" s="3" t="s">
        <v>204</v>
      </c>
      <c r="G29" s="8">
        <v>11</v>
      </c>
      <c r="H29" s="3" t="s">
        <v>185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2</v>
      </c>
      <c r="O29" s="20">
        <v>5</v>
      </c>
      <c r="P29" s="20">
        <v>0</v>
      </c>
      <c r="Q29" s="20">
        <v>2</v>
      </c>
      <c r="R29" s="20">
        <v>2</v>
      </c>
      <c r="S29" s="20">
        <f t="shared" si="0"/>
        <v>11</v>
      </c>
      <c r="T29" s="3" t="s">
        <v>518</v>
      </c>
    </row>
    <row r="30" spans="1:20" ht="35.25" customHeight="1" x14ac:dyDescent="0.25">
      <c r="A30" s="13">
        <v>22</v>
      </c>
      <c r="B30" s="3" t="s">
        <v>309</v>
      </c>
      <c r="C30" s="21" t="s">
        <v>361</v>
      </c>
      <c r="D30" s="3" t="s">
        <v>45</v>
      </c>
      <c r="E30" s="3" t="s">
        <v>196</v>
      </c>
      <c r="F30" s="3" t="s">
        <v>211</v>
      </c>
      <c r="G30" s="8">
        <v>11</v>
      </c>
      <c r="H30" s="3" t="s">
        <v>46</v>
      </c>
      <c r="I30" s="20">
        <v>1</v>
      </c>
      <c r="J30" s="20">
        <v>0</v>
      </c>
      <c r="K30" s="20">
        <v>1</v>
      </c>
      <c r="L30" s="20">
        <v>0</v>
      </c>
      <c r="M30" s="20">
        <v>0</v>
      </c>
      <c r="N30" s="20">
        <v>0</v>
      </c>
      <c r="O30" s="20">
        <v>2</v>
      </c>
      <c r="P30" s="20">
        <v>0</v>
      </c>
      <c r="Q30" s="20">
        <v>0</v>
      </c>
      <c r="R30" s="20">
        <v>1</v>
      </c>
      <c r="S30" s="20">
        <f t="shared" si="0"/>
        <v>5</v>
      </c>
      <c r="T30" s="3" t="s">
        <v>518</v>
      </c>
    </row>
  </sheetData>
  <pageMargins left="0.11811023622047245" right="0.11811023622047245" top="0.15748031496062992" bottom="0.15748031496062992" header="0.31496062992125984" footer="0.31496062992125984"/>
  <pageSetup paperSize="9" scale="8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РШ-9 кл</vt:lpstr>
      <vt:lpstr>РШ-10 кл</vt:lpstr>
      <vt:lpstr>РШ-11 кл</vt:lpstr>
      <vt:lpstr>ЧШ-9 кл</vt:lpstr>
      <vt:lpstr>ЧШ-10 кл</vt:lpstr>
      <vt:lpstr>ЧШ-11 кл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2023-02-28T07:47:40Z</dcterms:modified>
</cp:coreProperties>
</file>