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-ggrn4o69igg\обмен\ЦЕНТРАЛИЗАЦИЯ\УЧЕТНАЯ ПОЛИТИКА\2024\Типовые формы к учетной политике с 01.01.2024\"/>
    </mc:Choice>
  </mc:AlternateContent>
  <xr:revisionPtr revIDLastSave="0" documentId="13_ncr:1_{1C287585-40BD-47B2-B78C-456A7756F12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отчет" sheetId="1" r:id="rId1"/>
  </sheets>
  <definedNames>
    <definedName name="_xlnm.Print_Area" localSheetId="0">отчет!$A$1:$P$88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1" i="1" l="1"/>
  <c r="I70" i="1"/>
  <c r="I69" i="1"/>
  <c r="I68" i="1"/>
  <c r="I64" i="1"/>
  <c r="I63" i="1"/>
  <c r="I62" i="1"/>
  <c r="I61" i="1"/>
  <c r="I60" i="1"/>
  <c r="J47" i="1"/>
  <c r="H47" i="1"/>
  <c r="G47" i="1"/>
  <c r="I45" i="1"/>
  <c r="I47" i="1" s="1"/>
  <c r="J43" i="1"/>
  <c r="I41" i="1"/>
  <c r="I40" i="1"/>
  <c r="H39" i="1"/>
  <c r="I39" i="1" s="1"/>
  <c r="I34" i="1"/>
</calcChain>
</file>

<file path=xl/sharedStrings.xml><?xml version="1.0" encoding="utf-8"?>
<sst xmlns="http://schemas.openxmlformats.org/spreadsheetml/2006/main" count="580" uniqueCount="65">
  <si>
    <t xml:space="preserve">Дата </t>
  </si>
  <si>
    <t>(месяц)</t>
  </si>
  <si>
    <t>по ОКПО</t>
  </si>
  <si>
    <t xml:space="preserve">Единица измерения: руб.                                   </t>
  </si>
  <si>
    <t>по ОКЕИ</t>
  </si>
  <si>
    <t>№ п/п</t>
  </si>
  <si>
    <t>Объект аналитического учета имущества казны</t>
  </si>
  <si>
    <t>На начало текущего месяца</t>
  </si>
  <si>
    <t>Операции в текущем месяце</t>
  </si>
  <si>
    <t>На конец текущего месяца</t>
  </si>
  <si>
    <t>Количество объектов</t>
  </si>
  <si>
    <t xml:space="preserve">Балан-
совая 
стои- 
мость,
руб.
</t>
  </si>
  <si>
    <t xml:space="preserve">Сумма  
аморти-
зации, 
руб.
</t>
  </si>
  <si>
    <t xml:space="preserve">Оста- 
точная
стои- 
мость,
руб.
</t>
  </si>
  <si>
    <t>Пользователь (держатель казны) с указанием подведомственности</t>
  </si>
  <si>
    <t>Основание включения в состав имущества казны</t>
  </si>
  <si>
    <t>недвижимое  имущество,  составляющее казну:</t>
  </si>
  <si>
    <t>х</t>
  </si>
  <si>
    <t>из них передано в концессию</t>
  </si>
  <si>
    <t>Поступление в текущем месяце</t>
  </si>
  <si>
    <t>Итого</t>
  </si>
  <si>
    <t>Выбытие в текущем месяце</t>
  </si>
  <si>
    <t>движимое имущество, составляющее казну</t>
  </si>
  <si>
    <t>БУ"Ядринская ЦРБ им.Волкова"Минздрава Чувашии</t>
  </si>
  <si>
    <t>Распоряжение Минэкономразвития Чувашии от 25.05.2020 №236-р, акт приема-передачи от 25.05.2020</t>
  </si>
  <si>
    <t>БУ"Чеб.мед.колледж"Минздрава Чувашии</t>
  </si>
  <si>
    <t>Распоряжение Минэкономразвития Чувашии от 24.04.2020 №167-р, акт приема-передачи от 24.04.2020</t>
  </si>
  <si>
    <t>БУ"МП ЦСОН"Минтруда Чувашии</t>
  </si>
  <si>
    <t>Распоряжение Минэкономразвития Чувашии от 14.04.2020 №134-р, акт от 14.04.2020</t>
  </si>
  <si>
    <t xml:space="preserve">нематериальные активы, 
составляющие казну
</t>
  </si>
  <si>
    <t xml:space="preserve">непроизведенные активы,
составляющие казну 
</t>
  </si>
  <si>
    <t>выделение ЗУ из ЗУ с кад.№21:20:100161:1</t>
  </si>
  <si>
    <t>Выписки из ЕГРН от 29.04.2020</t>
  </si>
  <si>
    <t>КУ "ЧРПСС" Минобороны Чувашии</t>
  </si>
  <si>
    <t>Распоряжение Минюста Чувашии от 15.01.2020 №11-р</t>
  </si>
  <si>
    <t>выделение ЗУ из ЗУ с кад.№21:21:076137:14</t>
  </si>
  <si>
    <t>Выписка из ЕГРН от 28.05.2020</t>
  </si>
  <si>
    <t>КУ "ЦЗН ЧР" Минтруда Чувашии</t>
  </si>
  <si>
    <t>Распоряжение Минэкономразвития Чувашии от 19.05.2020 №209-р, акт приема-передачи от 19.05.2020</t>
  </si>
  <si>
    <t>изменение КС в связи с изменением ВРИ</t>
  </si>
  <si>
    <t>Выписки из ЕГРН от 13.04.2020, 14.04.2020</t>
  </si>
  <si>
    <t>передача в муниципальную собственность</t>
  </si>
  <si>
    <t>Распоряжение КМ ЧР от 23.04.2020 №371-р, акт приема-передачи от 12.05.2020</t>
  </si>
  <si>
    <t>продажа</t>
  </si>
  <si>
    <t>Договор купли-продажи от 07.04.2020 №77, акт приема-передачи от 23.04.2020</t>
  </si>
  <si>
    <t>Договор купли-продажи от 14.04.2020 №78, акт приема-передачи от 29.04.2020</t>
  </si>
  <si>
    <t>изменение КС в связи с выделением ЗУ №21:21:076137:14</t>
  </si>
  <si>
    <t>Выписка из ЕГРН от 03.06.2020 №КУВИ-002/2020-2179054</t>
  </si>
  <si>
    <t>материальные   запасы,  составляющие казну</t>
  </si>
  <si>
    <t>Приложения: копии документов-оснований для включения (исключения) в состав (из состава) имущества казны на _____ листах.</t>
  </si>
  <si>
    <t xml:space="preserve">(                     </t>
  </si>
  <si>
    <t>)</t>
  </si>
  <si>
    <t>"______"____________________20__г.</t>
  </si>
  <si>
    <t>(подпись)</t>
  </si>
  <si>
    <t>(расшифровка подписи)</t>
  </si>
  <si>
    <t xml:space="preserve">По данной информации сформирована справка ф.0504833 № _____ от _____________ 20__г. и оформлен журнал операций по выбытию и  перемещению нефинансовых активов    № _____ за _____________ 20 __ г. </t>
  </si>
  <si>
    <t>Муниципальное казенное учреждение "Центр бухгалтерского учета г. Чебоксары"</t>
  </si>
  <si>
    <t>Отдел муниципальной собственности Администрации г. Чебоксары</t>
  </si>
  <si>
    <t>Структурное подразделение, осуществляющее ведение реестра муниципального имущества г. Чебоксары</t>
  </si>
  <si>
    <t xml:space="preserve">             В связи с включением (и исключением) объектов нефинансовых активов имущества казны г. Чебоксары  в реестр (из реестра) муниципального имущества г. Чебоксары подлежат отражению в бюджетном учете следующие операции по движению имущества казны:</t>
  </si>
  <si>
    <t>….</t>
  </si>
  <si>
    <t>Уведомление о движении объектов нефинансовых активов в составе имущества муниципальной казны города Чебоксары  №_________</t>
  </si>
  <si>
    <t>Наименование органа, осуществляющего бюджетный учет  имущества муниципальной казны г. Чебоксары</t>
  </si>
  <si>
    <t>Руководитель структурного подразделения, осуществляющего ведение реестра муниципального имущества г.Чебоксары</t>
  </si>
  <si>
    <t>Приложение № 4                                                   к Учетной политике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</si>
</sst>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"/>
  </numFmts>
  <fonts count="25">
    <font>
      <sz val="11"/>
      <color rgb="FF000000"/>
      <name val="Calibri"/>
      <family val="2"/>
      <charset val="204"/>
    </font>
    <font>
      <sz val="10"/>
      <color rgb="FF000000"/>
      <name val="Arial Cyr"/>
      <charset val="1"/>
    </font>
    <font>
      <b/>
      <sz val="10"/>
      <color rgb="FF000000"/>
      <name val="Arial Cyr&quot;, sans-serif"/>
      <charset val="1"/>
    </font>
    <font>
      <b/>
      <sz val="10"/>
      <color rgb="FF000000"/>
      <name val="Arial Cyr"/>
      <charset val="1"/>
    </font>
    <font>
      <b/>
      <sz val="10"/>
      <color rgb="FF008000"/>
      <name val="Arial Cyr"/>
      <charset val="1"/>
    </font>
    <font>
      <sz val="10"/>
      <color rgb="FF008000"/>
      <name val="Arial Cyr"/>
      <charset val="1"/>
    </font>
    <font>
      <b/>
      <sz val="12"/>
      <color rgb="FF000000"/>
      <name val="Times New Roman Cyr&quot;, serif"/>
      <charset val="1"/>
    </font>
    <font>
      <sz val="10"/>
      <name val="Arial Cyr"/>
      <charset val="1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343434"/>
      <name val="Times New Roman"/>
      <family val="1"/>
      <charset val="204"/>
    </font>
    <font>
      <sz val="7"/>
      <color rgb="FF343434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49" fontId="1" fillId="0" borderId="1">
      <alignment vertical="top" wrapText="1"/>
    </xf>
    <xf numFmtId="14" fontId="1" fillId="0" borderId="1">
      <alignment vertical="top" wrapText="1"/>
    </xf>
    <xf numFmtId="164" fontId="1" fillId="0" borderId="1">
      <alignment vertical="top" wrapText="1"/>
    </xf>
    <xf numFmtId="0" fontId="2" fillId="2" borderId="1">
      <alignment horizontal="center" vertical="center" wrapText="1"/>
    </xf>
    <xf numFmtId="0" fontId="3" fillId="3" borderId="1">
      <alignment horizontal="center" vertical="top"/>
    </xf>
    <xf numFmtId="4" fontId="4" fillId="3" borderId="1">
      <alignment vertical="top" shrinkToFit="1"/>
    </xf>
    <xf numFmtId="49" fontId="1" fillId="0" borderId="1">
      <alignment horizontal="center" vertical="top" wrapText="1"/>
    </xf>
    <xf numFmtId="4" fontId="5" fillId="0" borderId="1">
      <alignment vertical="top" shrinkToFit="1"/>
    </xf>
    <xf numFmtId="0" fontId="2" fillId="2" borderId="1">
      <alignment horizontal="center" vertical="center" wrapText="1"/>
    </xf>
    <xf numFmtId="49" fontId="1" fillId="0" borderId="1">
      <alignment vertical="top"/>
    </xf>
    <xf numFmtId="4" fontId="1" fillId="0" borderId="1">
      <alignment vertical="top" shrinkToFit="1"/>
    </xf>
    <xf numFmtId="0" fontId="6" fillId="0" borderId="0">
      <alignment horizontal="center" vertical="center" wrapText="1"/>
    </xf>
    <xf numFmtId="0" fontId="1" fillId="0" borderId="0">
      <alignment horizontal="left" vertical="top" wrapText="1"/>
    </xf>
    <xf numFmtId="0" fontId="3" fillId="3" borderId="1">
      <alignment vertical="top"/>
    </xf>
    <xf numFmtId="0" fontId="3" fillId="3" borderId="1">
      <alignment horizontal="right" vertical="top"/>
    </xf>
    <xf numFmtId="0" fontId="7" fillId="0" borderId="0"/>
  </cellStyleXfs>
  <cellXfs count="95">
    <xf numFmtId="0" fontId="0" fillId="0" borderId="0" xfId="0"/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4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/>
    </xf>
    <xf numFmtId="0" fontId="8" fillId="0" borderId="0" xfId="0" applyFont="1"/>
    <xf numFmtId="14" fontId="9" fillId="0" borderId="1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/>
    <xf numFmtId="0" fontId="1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4" fontId="9" fillId="0" borderId="3" xfId="0" applyNumberFormat="1" applyFont="1" applyBorder="1" applyAlignment="1">
      <alignment horizontal="left" wrapText="1"/>
    </xf>
    <xf numFmtId="0" fontId="15" fillId="0" borderId="4" xfId="0" applyFont="1" applyBorder="1" applyAlignment="1">
      <alignment horizontal="center" vertical="top" wrapText="1"/>
    </xf>
    <xf numFmtId="0" fontId="16" fillId="0" borderId="0" xfId="0" applyFont="1"/>
    <xf numFmtId="4" fontId="16" fillId="0" borderId="0" xfId="0" applyNumberFormat="1" applyFont="1"/>
    <xf numFmtId="0" fontId="15" fillId="0" borderId="1" xfId="0" applyFont="1" applyBorder="1" applyAlignment="1">
      <alignment wrapText="1"/>
    </xf>
    <xf numFmtId="0" fontId="17" fillId="0" borderId="0" xfId="0" applyFont="1"/>
    <xf numFmtId="0" fontId="14" fillId="0" borderId="1" xfId="0" applyFont="1" applyBorder="1" applyAlignment="1">
      <alignment wrapText="1"/>
    </xf>
    <xf numFmtId="0" fontId="14" fillId="5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5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wrapText="1"/>
    </xf>
    <xf numFmtId="0" fontId="18" fillId="0" borderId="0" xfId="0" applyFont="1"/>
    <xf numFmtId="0" fontId="15" fillId="0" borderId="5" xfId="0" applyFont="1" applyBorder="1" applyAlignment="1">
      <alignment wrapText="1"/>
    </xf>
    <xf numFmtId="0" fontId="16" fillId="0" borderId="1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right"/>
    </xf>
    <xf numFmtId="0" fontId="23" fillId="0" borderId="0" xfId="0" applyFont="1"/>
    <xf numFmtId="0" fontId="15" fillId="6" borderId="1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center" vertical="top" wrapText="1"/>
    </xf>
    <xf numFmtId="4" fontId="15" fillId="6" borderId="1" xfId="0" applyNumberFormat="1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center" vertical="top" wrapText="1"/>
    </xf>
    <xf numFmtId="4" fontId="15" fillId="7" borderId="1" xfId="0" applyNumberFormat="1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center" wrapText="1"/>
    </xf>
    <xf numFmtId="0" fontId="16" fillId="8" borderId="1" xfId="0" applyFont="1" applyFill="1" applyBorder="1"/>
    <xf numFmtId="0" fontId="15" fillId="8" borderId="1" xfId="0" applyFont="1" applyFill="1" applyBorder="1" applyAlignment="1">
      <alignment horizontal="center" wrapText="1"/>
    </xf>
    <xf numFmtId="0" fontId="18" fillId="9" borderId="1" xfId="0" applyFont="1" applyFill="1" applyBorder="1"/>
    <xf numFmtId="0" fontId="14" fillId="10" borderId="1" xfId="0" applyFont="1" applyFill="1" applyBorder="1" applyAlignment="1">
      <alignment horizontal="center" wrapText="1"/>
    </xf>
    <xf numFmtId="0" fontId="14" fillId="9" borderId="1" xfId="0" applyFont="1" applyFill="1" applyBorder="1" applyAlignment="1">
      <alignment horizontal="center" vertical="top" wrapText="1"/>
    </xf>
    <xf numFmtId="4" fontId="14" fillId="9" borderId="1" xfId="0" applyNumberFormat="1" applyFont="1" applyFill="1" applyBorder="1" applyAlignment="1">
      <alignment horizontal="center" vertical="top" wrapText="1"/>
    </xf>
    <xf numFmtId="0" fontId="19" fillId="9" borderId="1" xfId="0" applyFont="1" applyFill="1" applyBorder="1" applyAlignment="1">
      <alignment horizontal="center" vertical="top" wrapText="1"/>
    </xf>
    <xf numFmtId="0" fontId="20" fillId="9" borderId="1" xfId="0" applyFont="1" applyFill="1" applyBorder="1" applyAlignment="1">
      <alignment horizontal="center" vertical="top" wrapText="1"/>
    </xf>
    <xf numFmtId="0" fontId="14" fillId="9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wrapText="1"/>
    </xf>
    <xf numFmtId="0" fontId="15" fillId="10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wrapText="1"/>
    </xf>
    <xf numFmtId="4" fontId="15" fillId="9" borderId="1" xfId="0" applyNumberFormat="1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4" fontId="14" fillId="9" borderId="1" xfId="0" applyNumberFormat="1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center" wrapText="1"/>
    </xf>
    <xf numFmtId="4" fontId="15" fillId="7" borderId="1" xfId="0" applyNumberFormat="1" applyFont="1" applyFill="1" applyBorder="1" applyAlignment="1">
      <alignment horizontal="center" wrapText="1"/>
    </xf>
    <xf numFmtId="4" fontId="14" fillId="10" borderId="1" xfId="0" applyNumberFormat="1" applyFont="1" applyFill="1" applyBorder="1" applyAlignment="1">
      <alignment horizontal="center" vertical="top" wrapText="1"/>
    </xf>
    <xf numFmtId="0" fontId="8" fillId="10" borderId="1" xfId="0" applyFont="1" applyFill="1" applyBorder="1" applyAlignment="1">
      <alignment vertical="center" wrapText="1"/>
    </xf>
    <xf numFmtId="4" fontId="8" fillId="10" borderId="1" xfId="0" applyNumberFormat="1" applyFont="1" applyFill="1" applyBorder="1" applyAlignment="1">
      <alignment vertical="center" wrapText="1"/>
    </xf>
    <xf numFmtId="4" fontId="19" fillId="10" borderId="1" xfId="0" applyNumberFormat="1" applyFont="1" applyFill="1" applyBorder="1" applyAlignment="1">
      <alignment horizontal="center" vertical="top" wrapText="1"/>
    </xf>
    <xf numFmtId="4" fontId="19" fillId="9" borderId="1" xfId="0" applyNumberFormat="1" applyFont="1" applyFill="1" applyBorder="1" applyAlignment="1">
      <alignment horizontal="center" vertical="top" wrapText="1"/>
    </xf>
    <xf numFmtId="4" fontId="15" fillId="9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wrapText="1"/>
    </xf>
    <xf numFmtId="4" fontId="14" fillId="9" borderId="1" xfId="0" applyNumberFormat="1" applyFont="1" applyFill="1" applyBorder="1" applyAlignment="1">
      <alignment horizontal="center" wrapText="1"/>
    </xf>
    <xf numFmtId="4" fontId="14" fillId="10" borderId="1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wrapText="1"/>
    </xf>
    <xf numFmtId="0" fontId="19" fillId="9" borderId="1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16" fillId="9" borderId="5" xfId="0" applyFont="1" applyFill="1" applyBorder="1"/>
    <xf numFmtId="0" fontId="14" fillId="9" borderId="5" xfId="0" applyFont="1" applyFill="1" applyBorder="1" applyAlignment="1">
      <alignment horizontal="center" vertical="top"/>
    </xf>
    <xf numFmtId="4" fontId="21" fillId="9" borderId="5" xfId="0" applyNumberFormat="1" applyFont="1" applyFill="1" applyBorder="1" applyAlignment="1">
      <alignment horizontal="center" vertical="top"/>
    </xf>
    <xf numFmtId="4" fontId="22" fillId="9" borderId="5" xfId="0" applyNumberFormat="1" applyFont="1" applyFill="1" applyBorder="1" applyAlignment="1">
      <alignment horizontal="center" vertical="top" wrapText="1"/>
    </xf>
    <xf numFmtId="0" fontId="20" fillId="9" borderId="5" xfId="0" applyFont="1" applyFill="1" applyBorder="1" applyAlignment="1">
      <alignment horizontal="center" vertical="top" wrapText="1"/>
    </xf>
    <xf numFmtId="0" fontId="19" fillId="9" borderId="5" xfId="0" applyFont="1" applyFill="1" applyBorder="1" applyAlignment="1">
      <alignment horizontal="center" vertical="top" wrapText="1"/>
    </xf>
    <xf numFmtId="4" fontId="14" fillId="9" borderId="1" xfId="0" applyNumberFormat="1" applyFont="1" applyFill="1" applyBorder="1" applyAlignment="1">
      <alignment horizontal="center" vertical="top"/>
    </xf>
    <xf numFmtId="0" fontId="8" fillId="9" borderId="5" xfId="0" applyFont="1" applyFill="1" applyBorder="1" applyAlignment="1">
      <alignment horizontal="center" vertical="top" wrapText="1"/>
    </xf>
    <xf numFmtId="4" fontId="15" fillId="9" borderId="1" xfId="0" applyNumberFormat="1" applyFont="1" applyFill="1" applyBorder="1" applyAlignment="1">
      <alignment horizontal="center" vertical="center"/>
    </xf>
    <xf numFmtId="0" fontId="16" fillId="9" borderId="1" xfId="0" applyFont="1" applyFill="1" applyBorder="1"/>
    <xf numFmtId="0" fontId="17" fillId="9" borderId="1" xfId="0" applyFont="1" applyFill="1" applyBorder="1" applyAlignment="1">
      <alignment horizontal="center" vertical="top"/>
    </xf>
    <xf numFmtId="4" fontId="19" fillId="9" borderId="1" xfId="0" applyNumberFormat="1" applyFont="1" applyFill="1" applyBorder="1" applyAlignment="1">
      <alignment horizontal="center" vertical="top"/>
    </xf>
    <xf numFmtId="0" fontId="15" fillId="6" borderId="1" xfId="0" applyFont="1" applyFill="1" applyBorder="1" applyAlignment="1">
      <alignment wrapText="1"/>
    </xf>
    <xf numFmtId="0" fontId="15" fillId="7" borderId="1" xfId="0" applyFont="1" applyFill="1" applyBorder="1" applyAlignment="1">
      <alignment wrapText="1"/>
    </xf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14" fillId="0" borderId="1" xfId="0" applyFont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24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7">
    <cellStyle name="st16" xfId="1" xr:uid="{00000000-0005-0000-0000-000006000000}"/>
    <cellStyle name="st17" xfId="2" xr:uid="{00000000-0005-0000-0000-000007000000}"/>
    <cellStyle name="st18" xfId="3" xr:uid="{00000000-0005-0000-0000-000008000000}"/>
    <cellStyle name="st19" xfId="4" xr:uid="{00000000-0005-0000-0000-000009000000}"/>
    <cellStyle name="st20" xfId="5" xr:uid="{00000000-0005-0000-0000-00000A000000}"/>
    <cellStyle name="st21" xfId="6" xr:uid="{00000000-0005-0000-0000-00000B000000}"/>
    <cellStyle name="st22" xfId="7" xr:uid="{00000000-0005-0000-0000-00000C000000}"/>
    <cellStyle name="st23" xfId="8" xr:uid="{00000000-0005-0000-0000-00000D000000}"/>
    <cellStyle name="xl24" xfId="9" xr:uid="{00000000-0005-0000-0000-00000E000000}"/>
    <cellStyle name="xl26" xfId="10" xr:uid="{00000000-0005-0000-0000-00000F000000}"/>
    <cellStyle name="xl27" xfId="11" xr:uid="{00000000-0005-0000-0000-000010000000}"/>
    <cellStyle name="xl28" xfId="12" xr:uid="{00000000-0005-0000-0000-000011000000}"/>
    <cellStyle name="xl30" xfId="13" xr:uid="{00000000-0005-0000-0000-000012000000}"/>
    <cellStyle name="xl31" xfId="14" xr:uid="{00000000-0005-0000-0000-000013000000}"/>
    <cellStyle name="xl33" xfId="15" xr:uid="{00000000-0005-0000-0000-000014000000}"/>
    <cellStyle name="Обычный" xfId="0" builtinId="0"/>
    <cellStyle name="Обычный 2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4343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7"/>
  <sheetViews>
    <sheetView showGridLines="0" tabSelected="1" view="pageBreakPreview" zoomScale="75" zoomScaleNormal="75" zoomScaleSheetLayoutView="75" zoomScalePageLayoutView="110" workbookViewId="0">
      <selection activeCell="H94" sqref="H94"/>
    </sheetView>
  </sheetViews>
  <sheetFormatPr defaultColWidth="8.7109375" defaultRowHeight="15"/>
  <cols>
    <col min="1" max="1" width="3.42578125" customWidth="1"/>
    <col min="2" max="2" width="7.140625" customWidth="1"/>
    <col min="3" max="3" width="5.42578125" customWidth="1"/>
    <col min="4" max="4" width="14.28515625" customWidth="1"/>
    <col min="5" max="5" width="12.140625" customWidth="1"/>
    <col min="6" max="6" width="15.140625" customWidth="1"/>
    <col min="7" max="7" width="6.7109375" customWidth="1"/>
    <col min="8" max="8" width="13.5703125" customWidth="1"/>
    <col min="9" max="9" width="12" customWidth="1"/>
    <col min="10" max="10" width="14.140625" customWidth="1"/>
    <col min="11" max="11" width="11" customWidth="1"/>
    <col min="12" max="12" width="24.140625" customWidth="1"/>
    <col min="13" max="13" width="6.28515625" customWidth="1"/>
    <col min="14" max="14" width="15.140625" customWidth="1"/>
    <col min="15" max="15" width="11.85546875" customWidth="1"/>
    <col min="16" max="16" width="14.140625" customWidth="1"/>
  </cols>
  <sheetData>
    <row r="1" spans="1:18" ht="36.75" customHeight="1">
      <c r="L1" s="3"/>
      <c r="M1" s="91" t="s">
        <v>64</v>
      </c>
      <c r="N1" s="91"/>
      <c r="O1" s="91"/>
      <c r="P1" s="91"/>
    </row>
    <row r="2" spans="1:18">
      <c r="M2" s="92"/>
      <c r="N2" s="92"/>
      <c r="O2" s="92"/>
      <c r="P2" s="92"/>
    </row>
    <row r="3" spans="1:18" ht="15.75">
      <c r="A3" s="93" t="s">
        <v>61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8" ht="8.25" customHeight="1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6"/>
      <c r="N4" s="4"/>
      <c r="O4" s="4"/>
      <c r="P4" s="4"/>
    </row>
    <row r="5" spans="1:18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4" t="s">
        <v>0</v>
      </c>
      <c r="P5" s="7"/>
    </row>
    <row r="6" spans="1:18">
      <c r="A6" s="8"/>
      <c r="B6" s="8"/>
      <c r="C6" s="8"/>
      <c r="D6" s="8"/>
      <c r="E6" s="8"/>
      <c r="F6" s="8"/>
      <c r="G6" s="8"/>
      <c r="H6" s="9" t="s">
        <v>1</v>
      </c>
      <c r="I6" s="8"/>
      <c r="J6" s="8"/>
      <c r="K6" s="8"/>
      <c r="L6" s="8"/>
      <c r="M6" s="8"/>
      <c r="N6" s="8"/>
      <c r="O6" s="4"/>
      <c r="P6" s="10"/>
    </row>
    <row r="7" spans="1:18">
      <c r="A7" s="4" t="s">
        <v>62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0"/>
    </row>
    <row r="8" spans="1:18">
      <c r="A8" s="11" t="s">
        <v>56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2" t="s">
        <v>2</v>
      </c>
      <c r="P8" s="13"/>
    </row>
    <row r="9" spans="1:18">
      <c r="A9" s="4" t="s">
        <v>58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2"/>
      <c r="P9" s="10"/>
    </row>
    <row r="10" spans="1:18">
      <c r="A10" s="85" t="s">
        <v>57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12"/>
      <c r="P10" s="10"/>
    </row>
    <row r="11" spans="1:18" ht="26.25" customHeight="1">
      <c r="A11" s="4" t="s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2" t="s">
        <v>4</v>
      </c>
      <c r="P11" s="14">
        <v>383</v>
      </c>
    </row>
    <row r="12" spans="1:18" ht="30" customHeight="1">
      <c r="A12" s="86" t="s">
        <v>59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pans="1:1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15"/>
      <c r="N13" s="15"/>
      <c r="O13" s="15"/>
      <c r="P13" s="15"/>
    </row>
    <row r="14" spans="1:18" ht="15" customHeight="1">
      <c r="A14" s="87" t="s">
        <v>5</v>
      </c>
      <c r="B14" s="87" t="s">
        <v>6</v>
      </c>
      <c r="C14" s="87" t="s">
        <v>7</v>
      </c>
      <c r="D14" s="87"/>
      <c r="E14" s="87"/>
      <c r="F14" s="87"/>
      <c r="G14" s="87" t="s">
        <v>8</v>
      </c>
      <c r="H14" s="87"/>
      <c r="I14" s="87"/>
      <c r="J14" s="87"/>
      <c r="K14" s="87"/>
      <c r="L14" s="87"/>
      <c r="M14" s="87" t="s">
        <v>9</v>
      </c>
      <c r="N14" s="87"/>
      <c r="O14" s="87"/>
      <c r="P14" s="87"/>
    </row>
    <row r="15" spans="1:18" ht="72">
      <c r="A15" s="87"/>
      <c r="B15" s="87"/>
      <c r="C15" s="2" t="s">
        <v>10</v>
      </c>
      <c r="D15" s="2" t="s">
        <v>11</v>
      </c>
      <c r="E15" s="2" t="s">
        <v>12</v>
      </c>
      <c r="F15" s="2" t="s">
        <v>13</v>
      </c>
      <c r="G15" s="2" t="s">
        <v>10</v>
      </c>
      <c r="H15" s="2" t="s">
        <v>11</v>
      </c>
      <c r="I15" s="2" t="s">
        <v>12</v>
      </c>
      <c r="J15" s="2" t="s">
        <v>13</v>
      </c>
      <c r="K15" s="2" t="s">
        <v>14</v>
      </c>
      <c r="L15" s="2" t="s">
        <v>15</v>
      </c>
      <c r="M15" s="2" t="s">
        <v>10</v>
      </c>
      <c r="N15" s="2" t="s">
        <v>11</v>
      </c>
      <c r="O15" s="2" t="s">
        <v>12</v>
      </c>
      <c r="P15" s="2" t="s">
        <v>13</v>
      </c>
    </row>
    <row r="16" spans="1:18" s="18" customFormat="1" ht="87" customHeight="1">
      <c r="A16" s="17"/>
      <c r="B16" s="33" t="s">
        <v>16</v>
      </c>
      <c r="C16" s="34"/>
      <c r="D16" s="35"/>
      <c r="E16" s="35"/>
      <c r="F16" s="35"/>
      <c r="G16" s="36" t="s">
        <v>17</v>
      </c>
      <c r="H16" s="36" t="s">
        <v>17</v>
      </c>
      <c r="I16" s="36" t="s">
        <v>17</v>
      </c>
      <c r="J16" s="36" t="s">
        <v>17</v>
      </c>
      <c r="K16" s="36" t="s">
        <v>17</v>
      </c>
      <c r="L16" s="36" t="s">
        <v>17</v>
      </c>
      <c r="M16" s="34"/>
      <c r="N16" s="35"/>
      <c r="O16" s="35"/>
      <c r="P16" s="35"/>
      <c r="R16" s="19"/>
    </row>
    <row r="17" spans="1:18" s="18" customFormat="1" ht="62.25" customHeight="1">
      <c r="A17" s="17"/>
      <c r="B17" s="37" t="s">
        <v>18</v>
      </c>
      <c r="C17" s="38"/>
      <c r="D17" s="39"/>
      <c r="E17" s="39"/>
      <c r="F17" s="39"/>
      <c r="G17" s="40" t="s">
        <v>17</v>
      </c>
      <c r="H17" s="40" t="s">
        <v>17</v>
      </c>
      <c r="I17" s="40" t="s">
        <v>60</v>
      </c>
      <c r="J17" s="40" t="s">
        <v>17</v>
      </c>
      <c r="K17" s="40" t="s">
        <v>17</v>
      </c>
      <c r="L17" s="40" t="s">
        <v>17</v>
      </c>
      <c r="M17" s="38"/>
      <c r="N17" s="39"/>
      <c r="O17" s="39"/>
      <c r="P17" s="39"/>
      <c r="R17" s="19"/>
    </row>
    <row r="18" spans="1:18" s="21" customFormat="1" ht="15" customHeight="1">
      <c r="A18" s="20"/>
      <c r="B18" s="41"/>
      <c r="C18" s="42" t="s">
        <v>17</v>
      </c>
      <c r="D18" s="42" t="s">
        <v>17</v>
      </c>
      <c r="E18" s="42" t="s">
        <v>17</v>
      </c>
      <c r="F18" s="42" t="s">
        <v>17</v>
      </c>
      <c r="G18" s="88" t="s">
        <v>19</v>
      </c>
      <c r="H18" s="88"/>
      <c r="I18" s="88"/>
      <c r="J18" s="88"/>
      <c r="K18" s="88"/>
      <c r="L18" s="88"/>
      <c r="M18" s="42" t="s">
        <v>17</v>
      </c>
      <c r="N18" s="42" t="s">
        <v>17</v>
      </c>
      <c r="O18" s="42" t="s">
        <v>17</v>
      </c>
      <c r="P18" s="42" t="s">
        <v>17</v>
      </c>
    </row>
    <row r="19" spans="1:18" ht="31.5" customHeight="1">
      <c r="A19" s="22"/>
      <c r="B19" s="43"/>
      <c r="C19" s="44" t="s">
        <v>17</v>
      </c>
      <c r="D19" s="44" t="s">
        <v>17</v>
      </c>
      <c r="E19" s="44" t="s">
        <v>17</v>
      </c>
      <c r="F19" s="44" t="s">
        <v>17</v>
      </c>
      <c r="G19" s="45"/>
      <c r="H19" s="46"/>
      <c r="I19" s="46"/>
      <c r="J19" s="46"/>
      <c r="K19" s="47"/>
      <c r="L19" s="48"/>
      <c r="M19" s="49" t="s">
        <v>17</v>
      </c>
      <c r="N19" s="49" t="s">
        <v>17</v>
      </c>
      <c r="O19" s="49" t="s">
        <v>17</v>
      </c>
      <c r="P19" s="49" t="s">
        <v>17</v>
      </c>
    </row>
    <row r="20" spans="1:18" ht="50.25" hidden="1" customHeight="1">
      <c r="A20" s="22"/>
      <c r="B20" s="43"/>
      <c r="C20" s="44" t="s">
        <v>17</v>
      </c>
      <c r="D20" s="44" t="s">
        <v>17</v>
      </c>
      <c r="E20" s="44" t="s">
        <v>17</v>
      </c>
      <c r="F20" s="44" t="s">
        <v>17</v>
      </c>
      <c r="G20" s="45"/>
      <c r="H20" s="46"/>
      <c r="I20" s="46"/>
      <c r="J20" s="46"/>
      <c r="K20" s="50"/>
      <c r="L20" s="48"/>
      <c r="M20" s="44" t="s">
        <v>17</v>
      </c>
      <c r="N20" s="44" t="s">
        <v>17</v>
      </c>
      <c r="O20" s="44" t="s">
        <v>17</v>
      </c>
      <c r="P20" s="44" t="s">
        <v>17</v>
      </c>
    </row>
    <row r="21" spans="1:18" s="21" customFormat="1">
      <c r="A21" s="20"/>
      <c r="B21" s="51" t="s">
        <v>20</v>
      </c>
      <c r="C21" s="52" t="s">
        <v>17</v>
      </c>
      <c r="D21" s="52" t="s">
        <v>17</v>
      </c>
      <c r="E21" s="52" t="s">
        <v>17</v>
      </c>
      <c r="F21" s="52" t="s">
        <v>17</v>
      </c>
      <c r="G21" s="53"/>
      <c r="H21" s="54"/>
      <c r="I21" s="54"/>
      <c r="J21" s="54"/>
      <c r="K21" s="53" t="s">
        <v>17</v>
      </c>
      <c r="L21" s="53" t="s">
        <v>17</v>
      </c>
      <c r="M21" s="53" t="s">
        <v>17</v>
      </c>
      <c r="N21" s="53" t="s">
        <v>17</v>
      </c>
      <c r="O21" s="53" t="s">
        <v>17</v>
      </c>
      <c r="P21" s="53" t="s">
        <v>17</v>
      </c>
    </row>
    <row r="22" spans="1:18" s="21" customFormat="1" ht="14.25" customHeight="1">
      <c r="A22" s="20"/>
      <c r="B22" s="55"/>
      <c r="C22" s="42" t="s">
        <v>17</v>
      </c>
      <c r="D22" s="42" t="s">
        <v>17</v>
      </c>
      <c r="E22" s="42" t="s">
        <v>17</v>
      </c>
      <c r="F22" s="42" t="s">
        <v>17</v>
      </c>
      <c r="G22" s="88" t="s">
        <v>21</v>
      </c>
      <c r="H22" s="88"/>
      <c r="I22" s="88"/>
      <c r="J22" s="88"/>
      <c r="K22" s="88"/>
      <c r="L22" s="88"/>
      <c r="M22" s="42" t="s">
        <v>17</v>
      </c>
      <c r="N22" s="42" t="s">
        <v>17</v>
      </c>
      <c r="O22" s="42" t="s">
        <v>17</v>
      </c>
      <c r="P22" s="42" t="s">
        <v>17</v>
      </c>
    </row>
    <row r="23" spans="1:18" s="27" customFormat="1" ht="52.5" customHeight="1">
      <c r="A23" s="22"/>
      <c r="B23" s="51"/>
      <c r="C23" s="44" t="s">
        <v>17</v>
      </c>
      <c r="D23" s="44" t="s">
        <v>17</v>
      </c>
      <c r="E23" s="44" t="s">
        <v>17</v>
      </c>
      <c r="F23" s="44" t="s">
        <v>17</v>
      </c>
      <c r="G23" s="45"/>
      <c r="H23" s="46"/>
      <c r="I23" s="46"/>
      <c r="J23" s="46"/>
      <c r="K23" s="47"/>
      <c r="L23" s="47"/>
      <c r="M23" s="49" t="s">
        <v>17</v>
      </c>
      <c r="N23" s="49" t="s">
        <v>17</v>
      </c>
      <c r="O23" s="49" t="s">
        <v>17</v>
      </c>
      <c r="P23" s="49" t="s">
        <v>17</v>
      </c>
    </row>
    <row r="24" spans="1:18" s="27" customFormat="1" ht="42" hidden="1" customHeight="1">
      <c r="A24" s="22"/>
      <c r="B24" s="51"/>
      <c r="C24" s="44" t="s">
        <v>17</v>
      </c>
      <c r="D24" s="44" t="s">
        <v>17</v>
      </c>
      <c r="E24" s="44" t="s">
        <v>17</v>
      </c>
      <c r="F24" s="44" t="s">
        <v>17</v>
      </c>
      <c r="G24" s="45"/>
      <c r="H24" s="46"/>
      <c r="I24" s="46"/>
      <c r="J24" s="46"/>
      <c r="K24" s="47"/>
      <c r="L24" s="47"/>
      <c r="M24" s="49" t="s">
        <v>17</v>
      </c>
      <c r="N24" s="49" t="s">
        <v>17</v>
      </c>
      <c r="O24" s="49" t="s">
        <v>17</v>
      </c>
      <c r="P24" s="49" t="s">
        <v>17</v>
      </c>
    </row>
    <row r="25" spans="1:18" s="27" customFormat="1" ht="43.5" hidden="1" customHeight="1">
      <c r="A25" s="22"/>
      <c r="B25" s="51"/>
      <c r="C25" s="44" t="s">
        <v>17</v>
      </c>
      <c r="D25" s="44" t="s">
        <v>17</v>
      </c>
      <c r="E25" s="44" t="s">
        <v>17</v>
      </c>
      <c r="F25" s="44" t="s">
        <v>17</v>
      </c>
      <c r="G25" s="45"/>
      <c r="H25" s="46"/>
      <c r="I25" s="46"/>
      <c r="J25" s="46"/>
      <c r="K25" s="47"/>
      <c r="L25" s="47"/>
      <c r="M25" s="49" t="s">
        <v>17</v>
      </c>
      <c r="N25" s="49" t="s">
        <v>17</v>
      </c>
      <c r="O25" s="49" t="s">
        <v>17</v>
      </c>
      <c r="P25" s="49" t="s">
        <v>17</v>
      </c>
    </row>
    <row r="26" spans="1:18" s="27" customFormat="1" ht="41.25" customHeight="1">
      <c r="A26" s="22"/>
      <c r="B26" s="51"/>
      <c r="C26" s="44" t="s">
        <v>17</v>
      </c>
      <c r="D26" s="44" t="s">
        <v>17</v>
      </c>
      <c r="E26" s="44" t="s">
        <v>17</v>
      </c>
      <c r="F26" s="44" t="s">
        <v>17</v>
      </c>
      <c r="G26" s="45"/>
      <c r="H26" s="46"/>
      <c r="I26" s="46"/>
      <c r="J26" s="46"/>
      <c r="K26" s="47"/>
      <c r="L26" s="47"/>
      <c r="M26" s="49" t="s">
        <v>17</v>
      </c>
      <c r="N26" s="49" t="s">
        <v>17</v>
      </c>
      <c r="O26" s="49" t="s">
        <v>17</v>
      </c>
      <c r="P26" s="49" t="s">
        <v>17</v>
      </c>
    </row>
    <row r="27" spans="1:18" s="27" customFormat="1" ht="30.75" customHeight="1">
      <c r="A27" s="22"/>
      <c r="B27" s="51"/>
      <c r="C27" s="44" t="s">
        <v>17</v>
      </c>
      <c r="D27" s="44" t="s">
        <v>17</v>
      </c>
      <c r="E27" s="44" t="s">
        <v>17</v>
      </c>
      <c r="F27" s="44" t="s">
        <v>17</v>
      </c>
      <c r="G27" s="45"/>
      <c r="H27" s="46"/>
      <c r="I27" s="46"/>
      <c r="J27" s="46"/>
      <c r="K27" s="47"/>
      <c r="L27" s="47"/>
      <c r="M27" s="49" t="s">
        <v>17</v>
      </c>
      <c r="N27" s="49" t="s">
        <v>17</v>
      </c>
      <c r="O27" s="49" t="s">
        <v>17</v>
      </c>
      <c r="P27" s="49" t="s">
        <v>17</v>
      </c>
    </row>
    <row r="28" spans="1:18" s="27" customFormat="1" ht="30.75" hidden="1" customHeight="1">
      <c r="A28" s="22"/>
      <c r="B28" s="51"/>
      <c r="C28" s="44" t="s">
        <v>17</v>
      </c>
      <c r="D28" s="44" t="s">
        <v>17</v>
      </c>
      <c r="E28" s="44" t="s">
        <v>17</v>
      </c>
      <c r="F28" s="44" t="s">
        <v>17</v>
      </c>
      <c r="G28" s="45"/>
      <c r="H28" s="46"/>
      <c r="I28" s="46"/>
      <c r="J28" s="46"/>
      <c r="K28" s="47"/>
      <c r="L28" s="47"/>
      <c r="M28" s="49" t="s">
        <v>17</v>
      </c>
      <c r="N28" s="49" t="s">
        <v>17</v>
      </c>
      <c r="O28" s="49" t="s">
        <v>17</v>
      </c>
      <c r="P28" s="49" t="s">
        <v>17</v>
      </c>
    </row>
    <row r="29" spans="1:18" s="27" customFormat="1" ht="30.75" hidden="1" customHeight="1">
      <c r="A29" s="22"/>
      <c r="B29" s="51"/>
      <c r="C29" s="44" t="s">
        <v>17</v>
      </c>
      <c r="D29" s="44" t="s">
        <v>17</v>
      </c>
      <c r="E29" s="44" t="s">
        <v>17</v>
      </c>
      <c r="F29" s="44" t="s">
        <v>17</v>
      </c>
      <c r="G29" s="45"/>
      <c r="H29" s="46"/>
      <c r="I29" s="46"/>
      <c r="J29" s="46"/>
      <c r="K29" s="47"/>
      <c r="L29" s="47"/>
      <c r="M29" s="49" t="s">
        <v>17</v>
      </c>
      <c r="N29" s="49" t="s">
        <v>17</v>
      </c>
      <c r="O29" s="49" t="s">
        <v>17</v>
      </c>
      <c r="P29" s="49" t="s">
        <v>17</v>
      </c>
    </row>
    <row r="30" spans="1:18" s="27" customFormat="1" ht="30.75" hidden="1" customHeight="1">
      <c r="A30" s="22"/>
      <c r="B30" s="51"/>
      <c r="C30" s="44" t="s">
        <v>17</v>
      </c>
      <c r="D30" s="44" t="s">
        <v>17</v>
      </c>
      <c r="E30" s="44" t="s">
        <v>17</v>
      </c>
      <c r="F30" s="44" t="s">
        <v>17</v>
      </c>
      <c r="G30" s="45"/>
      <c r="H30" s="46"/>
      <c r="I30" s="46"/>
      <c r="J30" s="46"/>
      <c r="K30" s="47"/>
      <c r="L30" s="47"/>
      <c r="M30" s="49" t="s">
        <v>17</v>
      </c>
      <c r="N30" s="49" t="s">
        <v>17</v>
      </c>
      <c r="O30" s="49" t="s">
        <v>17</v>
      </c>
      <c r="P30" s="49" t="s">
        <v>17</v>
      </c>
    </row>
    <row r="31" spans="1:18" s="27" customFormat="1" ht="30.75" hidden="1" customHeight="1">
      <c r="A31" s="22"/>
      <c r="B31" s="51"/>
      <c r="C31" s="44" t="s">
        <v>17</v>
      </c>
      <c r="D31" s="44" t="s">
        <v>17</v>
      </c>
      <c r="E31" s="44" t="s">
        <v>17</v>
      </c>
      <c r="F31" s="44" t="s">
        <v>17</v>
      </c>
      <c r="G31" s="45"/>
      <c r="H31" s="46"/>
      <c r="I31" s="46"/>
      <c r="J31" s="46"/>
      <c r="K31" s="47"/>
      <c r="L31" s="47"/>
      <c r="M31" s="49" t="s">
        <v>17</v>
      </c>
      <c r="N31" s="49" t="s">
        <v>17</v>
      </c>
      <c r="O31" s="49" t="s">
        <v>17</v>
      </c>
      <c r="P31" s="49" t="s">
        <v>17</v>
      </c>
    </row>
    <row r="32" spans="1:18" s="27" customFormat="1" ht="30.75" hidden="1" customHeight="1">
      <c r="A32" s="22"/>
      <c r="B32" s="51"/>
      <c r="C32" s="44" t="s">
        <v>17</v>
      </c>
      <c r="D32" s="44" t="s">
        <v>17</v>
      </c>
      <c r="E32" s="44" t="s">
        <v>17</v>
      </c>
      <c r="F32" s="44" t="s">
        <v>17</v>
      </c>
      <c r="G32" s="45"/>
      <c r="H32" s="46"/>
      <c r="I32" s="46"/>
      <c r="J32" s="46"/>
      <c r="K32" s="47"/>
      <c r="L32" s="47"/>
      <c r="M32" s="49" t="s">
        <v>17</v>
      </c>
      <c r="N32" s="49" t="s">
        <v>17</v>
      </c>
      <c r="O32" s="49" t="s">
        <v>17</v>
      </c>
      <c r="P32" s="49" t="s">
        <v>17</v>
      </c>
    </row>
    <row r="33" spans="1:16" s="27" customFormat="1" ht="30.75" hidden="1" customHeight="1">
      <c r="A33" s="22"/>
      <c r="B33" s="51"/>
      <c r="C33" s="44" t="s">
        <v>17</v>
      </c>
      <c r="D33" s="44" t="s">
        <v>17</v>
      </c>
      <c r="E33" s="44" t="s">
        <v>17</v>
      </c>
      <c r="F33" s="44" t="s">
        <v>17</v>
      </c>
      <c r="G33" s="45"/>
      <c r="H33" s="46"/>
      <c r="I33" s="46"/>
      <c r="J33" s="46"/>
      <c r="K33" s="47"/>
      <c r="L33" s="47"/>
      <c r="M33" s="49" t="s">
        <v>17</v>
      </c>
      <c r="N33" s="49" t="s">
        <v>17</v>
      </c>
      <c r="O33" s="49" t="s">
        <v>17</v>
      </c>
      <c r="P33" s="49" t="s">
        <v>17</v>
      </c>
    </row>
    <row r="34" spans="1:16" s="27" customFormat="1" ht="42.75" hidden="1" customHeight="1">
      <c r="A34" s="22"/>
      <c r="B34" s="51"/>
      <c r="C34" s="44" t="s">
        <v>17</v>
      </c>
      <c r="D34" s="44" t="s">
        <v>17</v>
      </c>
      <c r="E34" s="44" t="s">
        <v>17</v>
      </c>
      <c r="F34" s="44" t="s">
        <v>17</v>
      </c>
      <c r="G34" s="45"/>
      <c r="H34" s="56"/>
      <c r="I34" s="56">
        <f>H34-J34</f>
        <v>0</v>
      </c>
      <c r="J34" s="56"/>
      <c r="K34" s="50"/>
      <c r="L34" s="48"/>
      <c r="M34" s="49" t="s">
        <v>17</v>
      </c>
      <c r="N34" s="49" t="s">
        <v>17</v>
      </c>
      <c r="O34" s="49" t="s">
        <v>17</v>
      </c>
      <c r="P34" s="49" t="s">
        <v>17</v>
      </c>
    </row>
    <row r="35" spans="1:16" s="21" customFormat="1">
      <c r="A35" s="20"/>
      <c r="B35" s="51" t="s">
        <v>20</v>
      </c>
      <c r="C35" s="52" t="s">
        <v>17</v>
      </c>
      <c r="D35" s="52" t="s">
        <v>17</v>
      </c>
      <c r="E35" s="52" t="s">
        <v>17</v>
      </c>
      <c r="F35" s="52" t="s">
        <v>17</v>
      </c>
      <c r="G35" s="53"/>
      <c r="H35" s="54"/>
      <c r="I35" s="54"/>
      <c r="J35" s="54"/>
      <c r="K35" s="53" t="s">
        <v>17</v>
      </c>
      <c r="L35" s="53" t="s">
        <v>17</v>
      </c>
      <c r="M35" s="53" t="s">
        <v>17</v>
      </c>
      <c r="N35" s="53" t="s">
        <v>17</v>
      </c>
      <c r="O35" s="53" t="s">
        <v>17</v>
      </c>
      <c r="P35" s="53" t="s">
        <v>17</v>
      </c>
    </row>
    <row r="36" spans="1:16" s="21" customFormat="1" ht="87" customHeight="1">
      <c r="A36" s="20"/>
      <c r="B36" s="33" t="s">
        <v>22</v>
      </c>
      <c r="C36" s="36"/>
      <c r="D36" s="57"/>
      <c r="E36" s="57"/>
      <c r="F36" s="57"/>
      <c r="G36" s="36" t="s">
        <v>17</v>
      </c>
      <c r="H36" s="36" t="s">
        <v>17</v>
      </c>
      <c r="I36" s="36" t="s">
        <v>17</v>
      </c>
      <c r="J36" s="36" t="s">
        <v>17</v>
      </c>
      <c r="K36" s="36" t="s">
        <v>17</v>
      </c>
      <c r="L36" s="36" t="s">
        <v>17</v>
      </c>
      <c r="M36" s="36"/>
      <c r="N36" s="57"/>
      <c r="O36" s="57"/>
      <c r="P36" s="57"/>
    </row>
    <row r="37" spans="1:16" s="21" customFormat="1" ht="63" customHeight="1">
      <c r="A37" s="20"/>
      <c r="B37" s="37" t="s">
        <v>18</v>
      </c>
      <c r="C37" s="40"/>
      <c r="D37" s="58"/>
      <c r="E37" s="58"/>
      <c r="F37" s="58"/>
      <c r="G37" s="40" t="s">
        <v>17</v>
      </c>
      <c r="H37" s="40" t="s">
        <v>17</v>
      </c>
      <c r="I37" s="40" t="s">
        <v>17</v>
      </c>
      <c r="J37" s="40" t="s">
        <v>17</v>
      </c>
      <c r="K37" s="40" t="s">
        <v>17</v>
      </c>
      <c r="L37" s="40" t="s">
        <v>17</v>
      </c>
      <c r="M37" s="40"/>
      <c r="N37" s="58"/>
      <c r="O37" s="58"/>
      <c r="P37" s="58"/>
    </row>
    <row r="38" spans="1:16" s="21" customFormat="1" ht="14.25" customHeight="1">
      <c r="A38" s="20"/>
      <c r="B38" s="41"/>
      <c r="C38" s="42" t="s">
        <v>17</v>
      </c>
      <c r="D38" s="42" t="s">
        <v>17</v>
      </c>
      <c r="E38" s="42" t="s">
        <v>17</v>
      </c>
      <c r="F38" s="42" t="s">
        <v>17</v>
      </c>
      <c r="G38" s="88" t="s">
        <v>19</v>
      </c>
      <c r="H38" s="88"/>
      <c r="I38" s="88"/>
      <c r="J38" s="88"/>
      <c r="K38" s="88"/>
      <c r="L38" s="88"/>
      <c r="M38" s="42" t="s">
        <v>17</v>
      </c>
      <c r="N38" s="42" t="s">
        <v>17</v>
      </c>
      <c r="O38" s="42" t="s">
        <v>17</v>
      </c>
      <c r="P38" s="42" t="s">
        <v>17</v>
      </c>
    </row>
    <row r="39" spans="1:16" ht="42.75" hidden="1" customHeight="1">
      <c r="A39" s="22"/>
      <c r="B39" s="43"/>
      <c r="C39" s="44" t="s">
        <v>17</v>
      </c>
      <c r="D39" s="44" t="s">
        <v>17</v>
      </c>
      <c r="E39" s="44" t="s">
        <v>17</v>
      </c>
      <c r="F39" s="44" t="s">
        <v>17</v>
      </c>
      <c r="G39" s="45">
        <v>5</v>
      </c>
      <c r="H39" s="59">
        <f>222804+737000+253150+317587.2+181780</f>
        <v>1712321.2</v>
      </c>
      <c r="I39" s="59">
        <f>H39-J39</f>
        <v>1712321.2</v>
      </c>
      <c r="J39" s="59">
        <v>0</v>
      </c>
      <c r="K39" s="47" t="s">
        <v>23</v>
      </c>
      <c r="L39" s="48" t="s">
        <v>24</v>
      </c>
      <c r="M39" s="60"/>
      <c r="N39" s="61"/>
      <c r="O39" s="49" t="s">
        <v>17</v>
      </c>
      <c r="P39" s="49" t="s">
        <v>17</v>
      </c>
    </row>
    <row r="40" spans="1:16" ht="37.5" hidden="1" customHeight="1">
      <c r="A40" s="22"/>
      <c r="B40" s="43"/>
      <c r="C40" s="44" t="s">
        <v>17</v>
      </c>
      <c r="D40" s="44" t="s">
        <v>17</v>
      </c>
      <c r="E40" s="44" t="s">
        <v>17</v>
      </c>
      <c r="F40" s="44" t="s">
        <v>17</v>
      </c>
      <c r="G40" s="45">
        <v>1</v>
      </c>
      <c r="H40" s="59">
        <v>469200</v>
      </c>
      <c r="I40" s="59">
        <f>H40-J40</f>
        <v>469200</v>
      </c>
      <c r="J40" s="59">
        <v>0</v>
      </c>
      <c r="K40" s="47" t="s">
        <v>25</v>
      </c>
      <c r="L40" s="48" t="s">
        <v>26</v>
      </c>
      <c r="M40" s="60"/>
      <c r="N40" s="61"/>
      <c r="O40" s="49" t="s">
        <v>17</v>
      </c>
      <c r="P40" s="49" t="s">
        <v>17</v>
      </c>
    </row>
    <row r="41" spans="1:16" ht="42" customHeight="1">
      <c r="A41" s="22"/>
      <c r="B41" s="43"/>
      <c r="C41" s="44" t="s">
        <v>17</v>
      </c>
      <c r="D41" s="44" t="s">
        <v>17</v>
      </c>
      <c r="E41" s="44" t="s">
        <v>17</v>
      </c>
      <c r="F41" s="44" t="s">
        <v>17</v>
      </c>
      <c r="G41" s="45"/>
      <c r="H41" s="59"/>
      <c r="I41" s="59">
        <f>H41-J41</f>
        <v>0</v>
      </c>
      <c r="J41" s="59">
        <v>0</v>
      </c>
      <c r="K41" s="47"/>
      <c r="L41" s="48"/>
      <c r="M41" s="60"/>
      <c r="N41" s="61"/>
      <c r="O41" s="49" t="s">
        <v>17</v>
      </c>
      <c r="P41" s="49" t="s">
        <v>17</v>
      </c>
    </row>
    <row r="42" spans="1:16" ht="17.25" hidden="1" customHeight="1">
      <c r="A42" s="22"/>
      <c r="B42" s="43"/>
      <c r="C42" s="44" t="s">
        <v>17</v>
      </c>
      <c r="D42" s="44" t="s">
        <v>17</v>
      </c>
      <c r="E42" s="44" t="s">
        <v>17</v>
      </c>
      <c r="F42" s="44" t="s">
        <v>17</v>
      </c>
      <c r="G42" s="47"/>
      <c r="H42" s="62"/>
      <c r="I42" s="62"/>
      <c r="J42" s="63"/>
      <c r="K42" s="47"/>
      <c r="L42" s="47"/>
      <c r="M42" s="60"/>
      <c r="N42" s="60"/>
      <c r="O42" s="49" t="s">
        <v>17</v>
      </c>
      <c r="P42" s="49" t="s">
        <v>17</v>
      </c>
    </row>
    <row r="43" spans="1:16" s="21" customFormat="1">
      <c r="A43" s="20"/>
      <c r="B43" s="51" t="s">
        <v>20</v>
      </c>
      <c r="C43" s="52" t="s">
        <v>17</v>
      </c>
      <c r="D43" s="52" t="s">
        <v>17</v>
      </c>
      <c r="E43" s="52" t="s">
        <v>17</v>
      </c>
      <c r="F43" s="52" t="s">
        <v>17</v>
      </c>
      <c r="G43" s="53"/>
      <c r="H43" s="54"/>
      <c r="I43" s="54"/>
      <c r="J43" s="64">
        <f>SUM(J39:J42)</f>
        <v>0</v>
      </c>
      <c r="K43" s="49" t="s">
        <v>17</v>
      </c>
      <c r="L43" s="53" t="s">
        <v>17</v>
      </c>
      <c r="M43" s="53" t="s">
        <v>17</v>
      </c>
      <c r="N43" s="53" t="s">
        <v>17</v>
      </c>
      <c r="O43" s="53" t="s">
        <v>17</v>
      </c>
      <c r="P43" s="53" t="s">
        <v>17</v>
      </c>
    </row>
    <row r="44" spans="1:16" s="21" customFormat="1" ht="14.25" customHeight="1">
      <c r="A44" s="20"/>
      <c r="B44" s="55"/>
      <c r="C44" s="42" t="s">
        <v>17</v>
      </c>
      <c r="D44" s="42" t="s">
        <v>17</v>
      </c>
      <c r="E44" s="42" t="s">
        <v>17</v>
      </c>
      <c r="F44" s="42" t="s">
        <v>17</v>
      </c>
      <c r="G44" s="88" t="s">
        <v>21</v>
      </c>
      <c r="H44" s="88"/>
      <c r="I44" s="88"/>
      <c r="J44" s="88"/>
      <c r="K44" s="88"/>
      <c r="L44" s="88"/>
      <c r="M44" s="42" t="s">
        <v>17</v>
      </c>
      <c r="N44" s="42" t="s">
        <v>17</v>
      </c>
      <c r="O44" s="42" t="s">
        <v>17</v>
      </c>
      <c r="P44" s="42" t="s">
        <v>17</v>
      </c>
    </row>
    <row r="45" spans="1:16" s="21" customFormat="1" ht="33" hidden="1" customHeight="1">
      <c r="A45" s="20"/>
      <c r="B45" s="65"/>
      <c r="C45" s="44" t="s">
        <v>17</v>
      </c>
      <c r="D45" s="44" t="s">
        <v>17</v>
      </c>
      <c r="E45" s="44" t="s">
        <v>17</v>
      </c>
      <c r="F45" s="44" t="s">
        <v>17</v>
      </c>
      <c r="G45" s="45"/>
      <c r="H45" s="59"/>
      <c r="I45" s="59">
        <f>H45-J45</f>
        <v>0</v>
      </c>
      <c r="J45" s="59"/>
      <c r="K45" s="47" t="s">
        <v>27</v>
      </c>
      <c r="L45" s="48" t="s">
        <v>28</v>
      </c>
      <c r="M45" s="49"/>
      <c r="N45" s="66"/>
      <c r="O45" s="49" t="s">
        <v>17</v>
      </c>
      <c r="P45" s="49" t="s">
        <v>17</v>
      </c>
    </row>
    <row r="46" spans="1:16" ht="15.75" hidden="1" customHeight="1">
      <c r="A46" s="22"/>
      <c r="B46" s="51"/>
      <c r="C46" s="44"/>
      <c r="D46" s="44"/>
      <c r="E46" s="44"/>
      <c r="F46" s="44"/>
      <c r="G46" s="49"/>
      <c r="H46" s="67"/>
      <c r="I46" s="66"/>
      <c r="J46" s="56"/>
      <c r="K46" s="68"/>
      <c r="L46" s="69"/>
      <c r="M46" s="60"/>
      <c r="N46" s="60"/>
      <c r="O46" s="49"/>
      <c r="P46" s="49"/>
    </row>
    <row r="47" spans="1:16" s="21" customFormat="1">
      <c r="A47" s="20"/>
      <c r="B47" s="51" t="s">
        <v>20</v>
      </c>
      <c r="C47" s="52" t="s">
        <v>17</v>
      </c>
      <c r="D47" s="52" t="s">
        <v>17</v>
      </c>
      <c r="E47" s="52" t="s">
        <v>17</v>
      </c>
      <c r="F47" s="52" t="s">
        <v>17</v>
      </c>
      <c r="G47" s="53">
        <f>SUM(G45:G45)</f>
        <v>0</v>
      </c>
      <c r="H47" s="54">
        <f>SUM(H45:H45)</f>
        <v>0</v>
      </c>
      <c r="I47" s="54">
        <f>SUM(I45:I45)</f>
        <v>0</v>
      </c>
      <c r="J47" s="54">
        <f>SUM(J45:J45)</f>
        <v>0</v>
      </c>
      <c r="K47" s="53" t="s">
        <v>17</v>
      </c>
      <c r="L47" s="53" t="s">
        <v>17</v>
      </c>
      <c r="M47" s="53" t="s">
        <v>17</v>
      </c>
      <c r="N47" s="53" t="s">
        <v>17</v>
      </c>
      <c r="O47" s="53" t="s">
        <v>17</v>
      </c>
      <c r="P47" s="53" t="s">
        <v>17</v>
      </c>
    </row>
    <row r="48" spans="1:16" s="21" customFormat="1" ht="75.75" customHeight="1">
      <c r="A48" s="20"/>
      <c r="B48" s="33" t="s">
        <v>29</v>
      </c>
      <c r="C48" s="36"/>
      <c r="D48" s="36"/>
      <c r="E48" s="36"/>
      <c r="F48" s="36"/>
      <c r="G48" s="36" t="s">
        <v>17</v>
      </c>
      <c r="H48" s="36" t="s">
        <v>17</v>
      </c>
      <c r="I48" s="36" t="s">
        <v>17</v>
      </c>
      <c r="J48" s="36" t="s">
        <v>17</v>
      </c>
      <c r="K48" s="36" t="s">
        <v>17</v>
      </c>
      <c r="L48" s="36" t="s">
        <v>17</v>
      </c>
      <c r="M48" s="36"/>
      <c r="N48" s="36"/>
      <c r="O48" s="36"/>
      <c r="P48" s="36"/>
    </row>
    <row r="49" spans="1:16" s="21" customFormat="1" ht="60" customHeight="1">
      <c r="A49" s="20"/>
      <c r="B49" s="37" t="s">
        <v>18</v>
      </c>
      <c r="C49" s="40"/>
      <c r="D49" s="40"/>
      <c r="E49" s="40"/>
      <c r="F49" s="40"/>
      <c r="G49" s="40" t="s">
        <v>17</v>
      </c>
      <c r="H49" s="40" t="s">
        <v>17</v>
      </c>
      <c r="I49" s="40" t="s">
        <v>17</v>
      </c>
      <c r="J49" s="40" t="s">
        <v>17</v>
      </c>
      <c r="K49" s="40" t="s">
        <v>17</v>
      </c>
      <c r="L49" s="40" t="s">
        <v>17</v>
      </c>
      <c r="M49" s="40"/>
      <c r="N49" s="40"/>
      <c r="O49" s="40"/>
      <c r="P49" s="40"/>
    </row>
    <row r="50" spans="1:16" s="21" customFormat="1" ht="14.25" customHeight="1">
      <c r="A50" s="26"/>
      <c r="B50" s="41"/>
      <c r="C50" s="42" t="s">
        <v>17</v>
      </c>
      <c r="D50" s="42" t="s">
        <v>17</v>
      </c>
      <c r="E50" s="42" t="s">
        <v>17</v>
      </c>
      <c r="F50" s="42" t="s">
        <v>17</v>
      </c>
      <c r="G50" s="88" t="s">
        <v>19</v>
      </c>
      <c r="H50" s="88"/>
      <c r="I50" s="88"/>
      <c r="J50" s="88"/>
      <c r="K50" s="88"/>
      <c r="L50" s="88"/>
      <c r="M50" s="42" t="s">
        <v>17</v>
      </c>
      <c r="N50" s="42" t="s">
        <v>17</v>
      </c>
      <c r="O50" s="42" t="s">
        <v>17</v>
      </c>
      <c r="P50" s="42" t="s">
        <v>17</v>
      </c>
    </row>
    <row r="51" spans="1:16" hidden="1">
      <c r="A51" s="22"/>
      <c r="B51" s="51"/>
      <c r="C51" s="44" t="s">
        <v>17</v>
      </c>
      <c r="D51" s="44" t="s">
        <v>17</v>
      </c>
      <c r="E51" s="44" t="s">
        <v>17</v>
      </c>
      <c r="F51" s="44" t="s">
        <v>17</v>
      </c>
      <c r="G51" s="70"/>
      <c r="H51" s="70"/>
      <c r="I51" s="70"/>
      <c r="J51" s="70"/>
      <c r="K51" s="70"/>
      <c r="L51" s="70"/>
      <c r="M51" s="49" t="s">
        <v>17</v>
      </c>
      <c r="N51" s="49" t="s">
        <v>17</v>
      </c>
      <c r="O51" s="49" t="s">
        <v>17</v>
      </c>
      <c r="P51" s="49" t="s">
        <v>17</v>
      </c>
    </row>
    <row r="52" spans="1:16">
      <c r="A52" s="22"/>
      <c r="B52" s="51" t="s">
        <v>20</v>
      </c>
      <c r="C52" s="44" t="s">
        <v>17</v>
      </c>
      <c r="D52" s="44" t="s">
        <v>17</v>
      </c>
      <c r="E52" s="44" t="s">
        <v>17</v>
      </c>
      <c r="F52" s="44" t="s">
        <v>17</v>
      </c>
      <c r="G52" s="49"/>
      <c r="H52" s="49"/>
      <c r="I52" s="49"/>
      <c r="J52" s="49"/>
      <c r="K52" s="49" t="s">
        <v>17</v>
      </c>
      <c r="L52" s="49" t="s">
        <v>17</v>
      </c>
      <c r="M52" s="49" t="s">
        <v>17</v>
      </c>
      <c r="N52" s="49" t="s">
        <v>17</v>
      </c>
      <c r="O52" s="49" t="s">
        <v>17</v>
      </c>
      <c r="P52" s="49" t="s">
        <v>17</v>
      </c>
    </row>
    <row r="53" spans="1:16" s="21" customFormat="1" ht="14.25" customHeight="1">
      <c r="A53" s="26"/>
      <c r="B53" s="55"/>
      <c r="C53" s="42" t="s">
        <v>17</v>
      </c>
      <c r="D53" s="42" t="s">
        <v>17</v>
      </c>
      <c r="E53" s="42" t="s">
        <v>17</v>
      </c>
      <c r="F53" s="42" t="s">
        <v>17</v>
      </c>
      <c r="G53" s="88" t="s">
        <v>21</v>
      </c>
      <c r="H53" s="88"/>
      <c r="I53" s="88"/>
      <c r="J53" s="88"/>
      <c r="K53" s="88"/>
      <c r="L53" s="88"/>
      <c r="M53" s="42" t="s">
        <v>17</v>
      </c>
      <c r="N53" s="42" t="s">
        <v>17</v>
      </c>
      <c r="O53" s="42" t="s">
        <v>17</v>
      </c>
      <c r="P53" s="42" t="s">
        <v>17</v>
      </c>
    </row>
    <row r="54" spans="1:16" hidden="1">
      <c r="A54" s="22"/>
      <c r="B54" s="51"/>
      <c r="C54" s="44" t="s">
        <v>17</v>
      </c>
      <c r="D54" s="44" t="s">
        <v>17</v>
      </c>
      <c r="E54" s="44" t="s">
        <v>17</v>
      </c>
      <c r="F54" s="44" t="s">
        <v>17</v>
      </c>
      <c r="G54" s="70"/>
      <c r="H54" s="70"/>
      <c r="I54" s="70"/>
      <c r="J54" s="70"/>
      <c r="K54" s="70"/>
      <c r="L54" s="70"/>
      <c r="M54" s="49" t="s">
        <v>17</v>
      </c>
      <c r="N54" s="49" t="s">
        <v>17</v>
      </c>
      <c r="O54" s="49" t="s">
        <v>17</v>
      </c>
      <c r="P54" s="49" t="s">
        <v>17</v>
      </c>
    </row>
    <row r="55" spans="1:16">
      <c r="A55" s="22"/>
      <c r="B55" s="51" t="s">
        <v>20</v>
      </c>
      <c r="C55" s="44" t="s">
        <v>17</v>
      </c>
      <c r="D55" s="44" t="s">
        <v>17</v>
      </c>
      <c r="E55" s="44" t="s">
        <v>17</v>
      </c>
      <c r="F55" s="44" t="s">
        <v>17</v>
      </c>
      <c r="G55" s="49"/>
      <c r="H55" s="49"/>
      <c r="I55" s="49"/>
      <c r="J55" s="49"/>
      <c r="K55" s="49" t="s">
        <v>17</v>
      </c>
      <c r="L55" s="49" t="s">
        <v>17</v>
      </c>
      <c r="M55" s="49" t="s">
        <v>17</v>
      </c>
      <c r="N55" s="49" t="s">
        <v>17</v>
      </c>
      <c r="O55" s="49" t="s">
        <v>17</v>
      </c>
      <c r="P55" s="49" t="s">
        <v>17</v>
      </c>
    </row>
    <row r="56" spans="1:16" ht="87" customHeight="1">
      <c r="A56" s="22"/>
      <c r="B56" s="33" t="s">
        <v>30</v>
      </c>
      <c r="C56" s="36"/>
      <c r="D56" s="57"/>
      <c r="E56" s="57"/>
      <c r="F56" s="57"/>
      <c r="G56" s="36" t="s">
        <v>17</v>
      </c>
      <c r="H56" s="36" t="s">
        <v>17</v>
      </c>
      <c r="I56" s="36" t="s">
        <v>17</v>
      </c>
      <c r="J56" s="36" t="s">
        <v>17</v>
      </c>
      <c r="K56" s="36" t="s">
        <v>17</v>
      </c>
      <c r="L56" s="36" t="s">
        <v>17</v>
      </c>
      <c r="M56" s="36"/>
      <c r="N56" s="57"/>
      <c r="O56" s="57"/>
      <c r="P56" s="57"/>
    </row>
    <row r="57" spans="1:16" ht="63" customHeight="1">
      <c r="A57" s="22"/>
      <c r="B57" s="37" t="s">
        <v>18</v>
      </c>
      <c r="C57" s="40"/>
      <c r="D57" s="58"/>
      <c r="E57" s="58"/>
      <c r="F57" s="58"/>
      <c r="G57" s="40" t="s">
        <v>17</v>
      </c>
      <c r="H57" s="40" t="s">
        <v>17</v>
      </c>
      <c r="I57" s="40" t="s">
        <v>17</v>
      </c>
      <c r="J57" s="40" t="s">
        <v>17</v>
      </c>
      <c r="K57" s="40" t="s">
        <v>17</v>
      </c>
      <c r="L57" s="40" t="s">
        <v>17</v>
      </c>
      <c r="M57" s="40"/>
      <c r="N57" s="58"/>
      <c r="O57" s="58"/>
      <c r="P57" s="58"/>
    </row>
    <row r="58" spans="1:16" s="21" customFormat="1" ht="14.25" customHeight="1">
      <c r="A58" s="26"/>
      <c r="B58" s="41"/>
      <c r="C58" s="42" t="s">
        <v>17</v>
      </c>
      <c r="D58" s="42" t="s">
        <v>17</v>
      </c>
      <c r="E58" s="42" t="s">
        <v>17</v>
      </c>
      <c r="F58" s="42" t="s">
        <v>17</v>
      </c>
      <c r="G58" s="88" t="s">
        <v>19</v>
      </c>
      <c r="H58" s="88"/>
      <c r="I58" s="88"/>
      <c r="J58" s="88"/>
      <c r="K58" s="88"/>
      <c r="L58" s="88"/>
      <c r="M58" s="42" t="s">
        <v>17</v>
      </c>
      <c r="N58" s="42" t="s">
        <v>17</v>
      </c>
      <c r="O58" s="42" t="s">
        <v>17</v>
      </c>
      <c r="P58" s="42" t="s">
        <v>17</v>
      </c>
    </row>
    <row r="59" spans="1:16" s="21" customFormat="1" ht="41.25" customHeight="1">
      <c r="A59" s="28"/>
      <c r="B59" s="71"/>
      <c r="C59" s="44" t="s">
        <v>17</v>
      </c>
      <c r="D59" s="44" t="s">
        <v>17</v>
      </c>
      <c r="E59" s="44" t="s">
        <v>17</v>
      </c>
      <c r="F59" s="44" t="s">
        <v>17</v>
      </c>
      <c r="G59" s="72"/>
      <c r="H59" s="73"/>
      <c r="I59" s="46"/>
      <c r="J59" s="73"/>
      <c r="K59" s="74"/>
      <c r="L59" s="75"/>
      <c r="M59" s="44" t="s">
        <v>17</v>
      </c>
      <c r="N59" s="44" t="s">
        <v>17</v>
      </c>
      <c r="O59" s="44" t="s">
        <v>17</v>
      </c>
      <c r="P59" s="44" t="s">
        <v>17</v>
      </c>
    </row>
    <row r="60" spans="1:16" s="21" customFormat="1" ht="42" hidden="1" customHeight="1">
      <c r="A60" s="28"/>
      <c r="B60" s="71"/>
      <c r="C60" s="44" t="s">
        <v>17</v>
      </c>
      <c r="D60" s="44" t="s">
        <v>17</v>
      </c>
      <c r="E60" s="44" t="s">
        <v>17</v>
      </c>
      <c r="F60" s="44" t="s">
        <v>17</v>
      </c>
      <c r="G60" s="72">
        <v>1</v>
      </c>
      <c r="H60" s="73">
        <v>0</v>
      </c>
      <c r="I60" s="46">
        <f>H60-J60</f>
        <v>0</v>
      </c>
      <c r="J60" s="73">
        <v>0</v>
      </c>
      <c r="K60" s="74" t="s">
        <v>31</v>
      </c>
      <c r="L60" s="75" t="s">
        <v>32</v>
      </c>
      <c r="M60" s="44" t="s">
        <v>17</v>
      </c>
      <c r="N60" s="44" t="s">
        <v>17</v>
      </c>
      <c r="O60" s="44" t="s">
        <v>17</v>
      </c>
      <c r="P60" s="44" t="s">
        <v>17</v>
      </c>
    </row>
    <row r="61" spans="1:16" s="21" customFormat="1" ht="24" hidden="1" customHeight="1">
      <c r="A61" s="28"/>
      <c r="B61" s="71"/>
      <c r="C61" s="44" t="s">
        <v>17</v>
      </c>
      <c r="D61" s="44" t="s">
        <v>17</v>
      </c>
      <c r="E61" s="44" t="s">
        <v>17</v>
      </c>
      <c r="F61" s="44" t="s">
        <v>17</v>
      </c>
      <c r="G61" s="72">
        <v>1</v>
      </c>
      <c r="H61" s="73">
        <v>51829.09</v>
      </c>
      <c r="I61" s="46">
        <f>H61-J61</f>
        <v>0</v>
      </c>
      <c r="J61" s="73">
        <v>51829.09</v>
      </c>
      <c r="K61" s="74" t="s">
        <v>33</v>
      </c>
      <c r="L61" s="75" t="s">
        <v>34</v>
      </c>
      <c r="M61" s="44" t="s">
        <v>17</v>
      </c>
      <c r="N61" s="44" t="s">
        <v>17</v>
      </c>
      <c r="O61" s="44" t="s">
        <v>17</v>
      </c>
      <c r="P61" s="44" t="s">
        <v>17</v>
      </c>
    </row>
    <row r="62" spans="1:16" s="21" customFormat="1" ht="42.75" hidden="1" customHeight="1">
      <c r="A62" s="28"/>
      <c r="B62" s="71"/>
      <c r="C62" s="44" t="s">
        <v>17</v>
      </c>
      <c r="D62" s="44" t="s">
        <v>17</v>
      </c>
      <c r="E62" s="44" t="s">
        <v>17</v>
      </c>
      <c r="F62" s="44" t="s">
        <v>17</v>
      </c>
      <c r="G62" s="72">
        <v>1</v>
      </c>
      <c r="H62" s="73">
        <v>0</v>
      </c>
      <c r="I62" s="46">
        <f>H62-J62</f>
        <v>0</v>
      </c>
      <c r="J62" s="73">
        <v>0</v>
      </c>
      <c r="K62" s="74" t="s">
        <v>35</v>
      </c>
      <c r="L62" s="75" t="s">
        <v>36</v>
      </c>
      <c r="M62" s="44" t="s">
        <v>17</v>
      </c>
      <c r="N62" s="44" t="s">
        <v>17</v>
      </c>
      <c r="O62" s="44" t="s">
        <v>17</v>
      </c>
      <c r="P62" s="44" t="s">
        <v>17</v>
      </c>
    </row>
    <row r="63" spans="1:16" s="21" customFormat="1" ht="32.25" hidden="1" customHeight="1">
      <c r="A63" s="28"/>
      <c r="B63" s="71"/>
      <c r="C63" s="44" t="s">
        <v>17</v>
      </c>
      <c r="D63" s="44" t="s">
        <v>17</v>
      </c>
      <c r="E63" s="44" t="s">
        <v>17</v>
      </c>
      <c r="F63" s="44" t="s">
        <v>17</v>
      </c>
      <c r="G63" s="72">
        <v>1</v>
      </c>
      <c r="H63" s="73">
        <v>11313291.720000001</v>
      </c>
      <c r="I63" s="46">
        <f>H63-J63</f>
        <v>0</v>
      </c>
      <c r="J63" s="73">
        <v>11313291.720000001</v>
      </c>
      <c r="K63" s="47" t="s">
        <v>37</v>
      </c>
      <c r="L63" s="48" t="s">
        <v>38</v>
      </c>
      <c r="M63" s="44" t="s">
        <v>17</v>
      </c>
      <c r="N63" s="44" t="s">
        <v>17</v>
      </c>
      <c r="O63" s="44" t="s">
        <v>17</v>
      </c>
      <c r="P63" s="44" t="s">
        <v>17</v>
      </c>
    </row>
    <row r="64" spans="1:16" s="21" customFormat="1" ht="32.25" hidden="1" customHeight="1">
      <c r="A64" s="28"/>
      <c r="B64" s="71"/>
      <c r="C64" s="44"/>
      <c r="D64" s="44"/>
      <c r="E64" s="44"/>
      <c r="F64" s="44"/>
      <c r="G64" s="72"/>
      <c r="H64" s="73">
        <v>83256.899999999994</v>
      </c>
      <c r="I64" s="46">
        <f>H64-J64</f>
        <v>0</v>
      </c>
      <c r="J64" s="73">
        <v>83256.899999999994</v>
      </c>
      <c r="K64" s="76" t="s">
        <v>39</v>
      </c>
      <c r="L64" s="75" t="s">
        <v>40</v>
      </c>
      <c r="M64" s="44"/>
      <c r="N64" s="44"/>
      <c r="O64" s="44"/>
      <c r="P64" s="44"/>
    </row>
    <row r="65" spans="1:16" s="21" customFormat="1" ht="20.25" hidden="1" customHeight="1">
      <c r="A65" s="28"/>
      <c r="B65" s="71"/>
      <c r="C65" s="44" t="s">
        <v>17</v>
      </c>
      <c r="D65" s="44" t="s">
        <v>17</v>
      </c>
      <c r="E65" s="44" t="s">
        <v>17</v>
      </c>
      <c r="F65" s="44" t="s">
        <v>17</v>
      </c>
      <c r="G65" s="72"/>
      <c r="H65" s="73"/>
      <c r="I65" s="77"/>
      <c r="J65" s="73"/>
      <c r="K65" s="78"/>
      <c r="L65" s="76"/>
      <c r="M65" s="44" t="s">
        <v>17</v>
      </c>
      <c r="N65" s="44" t="s">
        <v>17</v>
      </c>
      <c r="O65" s="44" t="s">
        <v>17</v>
      </c>
      <c r="P65" s="44" t="s">
        <v>17</v>
      </c>
    </row>
    <row r="66" spans="1:16">
      <c r="A66" s="22"/>
      <c r="B66" s="51" t="s">
        <v>20</v>
      </c>
      <c r="C66" s="44" t="s">
        <v>17</v>
      </c>
      <c r="D66" s="44" t="s">
        <v>17</v>
      </c>
      <c r="E66" s="44" t="s">
        <v>17</v>
      </c>
      <c r="F66" s="44" t="s">
        <v>17</v>
      </c>
      <c r="G66" s="53"/>
      <c r="H66" s="54"/>
      <c r="I66" s="79"/>
      <c r="J66" s="54"/>
      <c r="K66" s="49" t="s">
        <v>17</v>
      </c>
      <c r="L66" s="49" t="s">
        <v>17</v>
      </c>
      <c r="M66" s="49" t="s">
        <v>17</v>
      </c>
      <c r="N66" s="49" t="s">
        <v>17</v>
      </c>
      <c r="O66" s="49" t="s">
        <v>17</v>
      </c>
      <c r="P66" s="49" t="s">
        <v>17</v>
      </c>
    </row>
    <row r="67" spans="1:16" s="21" customFormat="1" ht="14.25" customHeight="1">
      <c r="A67" s="26"/>
      <c r="B67" s="55"/>
      <c r="C67" s="42" t="s">
        <v>17</v>
      </c>
      <c r="D67" s="42" t="s">
        <v>17</v>
      </c>
      <c r="E67" s="42" t="s">
        <v>17</v>
      </c>
      <c r="F67" s="42" t="s">
        <v>17</v>
      </c>
      <c r="G67" s="89" t="s">
        <v>21</v>
      </c>
      <c r="H67" s="89"/>
      <c r="I67" s="89"/>
      <c r="J67" s="89"/>
      <c r="K67" s="89"/>
      <c r="L67" s="89"/>
      <c r="M67" s="42" t="s">
        <v>17</v>
      </c>
      <c r="N67" s="42" t="s">
        <v>17</v>
      </c>
      <c r="O67" s="42" t="s">
        <v>17</v>
      </c>
      <c r="P67" s="42" t="s">
        <v>17</v>
      </c>
    </row>
    <row r="68" spans="1:16" s="21" customFormat="1" ht="31.5" hidden="1" customHeight="1">
      <c r="A68" s="20"/>
      <c r="B68" s="80"/>
      <c r="C68" s="44" t="s">
        <v>17</v>
      </c>
      <c r="D68" s="44" t="s">
        <v>17</v>
      </c>
      <c r="E68" s="44" t="s">
        <v>17</v>
      </c>
      <c r="F68" s="44" t="s">
        <v>17</v>
      </c>
      <c r="G68" s="45">
        <v>1</v>
      </c>
      <c r="H68" s="77">
        <v>2475620.9500000002</v>
      </c>
      <c r="I68" s="77">
        <f>H68-J68</f>
        <v>0</v>
      </c>
      <c r="J68" s="77">
        <v>2475620.9500000002</v>
      </c>
      <c r="K68" s="74" t="s">
        <v>41</v>
      </c>
      <c r="L68" s="75" t="s">
        <v>42</v>
      </c>
      <c r="M68" s="44" t="s">
        <v>17</v>
      </c>
      <c r="N68" s="44" t="s">
        <v>17</v>
      </c>
      <c r="O68" s="44" t="s">
        <v>17</v>
      </c>
      <c r="P68" s="44" t="s">
        <v>17</v>
      </c>
    </row>
    <row r="69" spans="1:16" s="21" customFormat="1" ht="24.75" hidden="1" customHeight="1">
      <c r="A69" s="20"/>
      <c r="B69" s="80"/>
      <c r="C69" s="44" t="s">
        <v>17</v>
      </c>
      <c r="D69" s="44" t="s">
        <v>17</v>
      </c>
      <c r="E69" s="44" t="s">
        <v>17</v>
      </c>
      <c r="F69" s="44" t="s">
        <v>17</v>
      </c>
      <c r="G69" s="45">
        <v>1</v>
      </c>
      <c r="H69" s="77">
        <v>5289.84</v>
      </c>
      <c r="I69" s="77">
        <f>H69-J69</f>
        <v>0</v>
      </c>
      <c r="J69" s="77">
        <v>5289.84</v>
      </c>
      <c r="K69" s="74" t="s">
        <v>43</v>
      </c>
      <c r="L69" s="75" t="s">
        <v>44</v>
      </c>
      <c r="M69" s="44" t="s">
        <v>17</v>
      </c>
      <c r="N69" s="44" t="s">
        <v>17</v>
      </c>
      <c r="O69" s="44" t="s">
        <v>17</v>
      </c>
      <c r="P69" s="44" t="s">
        <v>17</v>
      </c>
    </row>
    <row r="70" spans="1:16" s="21" customFormat="1" ht="24.75" hidden="1" customHeight="1">
      <c r="A70" s="20"/>
      <c r="B70" s="80"/>
      <c r="C70" s="44" t="s">
        <v>17</v>
      </c>
      <c r="D70" s="44" t="s">
        <v>17</v>
      </c>
      <c r="E70" s="44" t="s">
        <v>17</v>
      </c>
      <c r="F70" s="44" t="s">
        <v>17</v>
      </c>
      <c r="G70" s="45">
        <v>1</v>
      </c>
      <c r="H70" s="77">
        <v>165846.49</v>
      </c>
      <c r="I70" s="77">
        <f>H70-J70</f>
        <v>0</v>
      </c>
      <c r="J70" s="77">
        <v>165846.49</v>
      </c>
      <c r="K70" s="74" t="s">
        <v>43</v>
      </c>
      <c r="L70" s="75" t="s">
        <v>45</v>
      </c>
      <c r="M70" s="44" t="s">
        <v>17</v>
      </c>
      <c r="N70" s="44" t="s">
        <v>17</v>
      </c>
      <c r="O70" s="44" t="s">
        <v>17</v>
      </c>
      <c r="P70" s="44" t="s">
        <v>17</v>
      </c>
    </row>
    <row r="71" spans="1:16" s="21" customFormat="1" ht="44.25" hidden="1" customHeight="1">
      <c r="A71" s="20"/>
      <c r="B71" s="80"/>
      <c r="C71" s="44" t="s">
        <v>17</v>
      </c>
      <c r="D71" s="44" t="s">
        <v>17</v>
      </c>
      <c r="E71" s="44" t="s">
        <v>17</v>
      </c>
      <c r="F71" s="44" t="s">
        <v>17</v>
      </c>
      <c r="G71" s="45"/>
      <c r="H71" s="77">
        <v>1477288884.05</v>
      </c>
      <c r="I71" s="77">
        <f>H71-J71</f>
        <v>0</v>
      </c>
      <c r="J71" s="77">
        <v>1477288884.05</v>
      </c>
      <c r="K71" s="74" t="s">
        <v>46</v>
      </c>
      <c r="L71" s="75" t="s">
        <v>47</v>
      </c>
      <c r="M71" s="44" t="s">
        <v>17</v>
      </c>
      <c r="N71" s="44" t="s">
        <v>17</v>
      </c>
      <c r="O71" s="44" t="s">
        <v>17</v>
      </c>
      <c r="P71" s="44" t="s">
        <v>17</v>
      </c>
    </row>
    <row r="72" spans="1:16" s="21" customFormat="1" ht="33" customHeight="1">
      <c r="A72" s="20"/>
      <c r="B72" s="80"/>
      <c r="C72" s="44"/>
      <c r="D72" s="44"/>
      <c r="E72" s="44"/>
      <c r="F72" s="44"/>
      <c r="G72" s="45"/>
      <c r="H72" s="77"/>
      <c r="I72" s="77"/>
      <c r="J72" s="77"/>
      <c r="K72" s="76"/>
      <c r="L72" s="75"/>
      <c r="M72" s="44"/>
      <c r="N72" s="44"/>
      <c r="O72" s="44"/>
      <c r="P72" s="44"/>
    </row>
    <row r="73" spans="1:16" s="21" customFormat="1" ht="21.75" hidden="1" customHeight="1">
      <c r="A73" s="20"/>
      <c r="B73" s="80"/>
      <c r="C73" s="44" t="s">
        <v>17</v>
      </c>
      <c r="D73" s="44" t="s">
        <v>17</v>
      </c>
      <c r="E73" s="44" t="s">
        <v>17</v>
      </c>
      <c r="F73" s="44" t="s">
        <v>17</v>
      </c>
      <c r="G73" s="47"/>
      <c r="H73" s="81"/>
      <c r="I73" s="82"/>
      <c r="J73" s="82"/>
      <c r="K73" s="47"/>
      <c r="L73" s="76"/>
      <c r="M73" s="44" t="s">
        <v>17</v>
      </c>
      <c r="N73" s="44" t="s">
        <v>17</v>
      </c>
      <c r="O73" s="44" t="s">
        <v>17</v>
      </c>
      <c r="P73" s="44" t="s">
        <v>17</v>
      </c>
    </row>
    <row r="74" spans="1:16">
      <c r="A74" s="22"/>
      <c r="B74" s="51" t="s">
        <v>20</v>
      </c>
      <c r="C74" s="44" t="s">
        <v>17</v>
      </c>
      <c r="D74" s="44" t="s">
        <v>17</v>
      </c>
      <c r="E74" s="44" t="s">
        <v>17</v>
      </c>
      <c r="F74" s="44" t="s">
        <v>17</v>
      </c>
      <c r="G74" s="53"/>
      <c r="H74" s="54"/>
      <c r="I74" s="53" t="s">
        <v>17</v>
      </c>
      <c r="J74" s="54"/>
      <c r="K74" s="49" t="s">
        <v>17</v>
      </c>
      <c r="L74" s="49" t="s">
        <v>17</v>
      </c>
      <c r="M74" s="49" t="s">
        <v>17</v>
      </c>
      <c r="N74" s="49" t="s">
        <v>17</v>
      </c>
      <c r="O74" s="49" t="s">
        <v>17</v>
      </c>
      <c r="P74" s="49" t="s">
        <v>17</v>
      </c>
    </row>
    <row r="75" spans="1:16" ht="73.5" customHeight="1">
      <c r="A75" s="22"/>
      <c r="B75" s="83" t="s">
        <v>48</v>
      </c>
      <c r="C75" s="36"/>
      <c r="D75" s="36"/>
      <c r="E75" s="36"/>
      <c r="F75" s="36"/>
      <c r="G75" s="36" t="s">
        <v>17</v>
      </c>
      <c r="H75" s="36" t="s">
        <v>17</v>
      </c>
      <c r="I75" s="36" t="s">
        <v>17</v>
      </c>
      <c r="J75" s="36" t="s">
        <v>17</v>
      </c>
      <c r="K75" s="36" t="s">
        <v>17</v>
      </c>
      <c r="L75" s="36" t="s">
        <v>17</v>
      </c>
      <c r="M75" s="36"/>
      <c r="N75" s="36"/>
      <c r="O75" s="36"/>
      <c r="P75" s="36"/>
    </row>
    <row r="76" spans="1:16" ht="60" customHeight="1">
      <c r="A76" s="22"/>
      <c r="B76" s="84" t="s">
        <v>18</v>
      </c>
      <c r="C76" s="40"/>
      <c r="D76" s="40"/>
      <c r="E76" s="40"/>
      <c r="F76" s="40"/>
      <c r="G76" s="40" t="s">
        <v>17</v>
      </c>
      <c r="H76" s="40" t="s">
        <v>17</v>
      </c>
      <c r="I76" s="40" t="s">
        <v>17</v>
      </c>
      <c r="J76" s="40" t="s">
        <v>17</v>
      </c>
      <c r="K76" s="40" t="s">
        <v>17</v>
      </c>
      <c r="L76" s="40" t="s">
        <v>17</v>
      </c>
      <c r="M76" s="40"/>
      <c r="N76" s="40"/>
      <c r="O76" s="40"/>
      <c r="P76" s="40"/>
    </row>
    <row r="77" spans="1:16" s="21" customFormat="1" ht="14.25" hidden="1" customHeight="1">
      <c r="A77" s="20"/>
      <c r="B77" s="29"/>
      <c r="C77" s="25" t="s">
        <v>17</v>
      </c>
      <c r="D77" s="25" t="s">
        <v>17</v>
      </c>
      <c r="E77" s="25" t="s">
        <v>17</v>
      </c>
      <c r="F77" s="25" t="s">
        <v>17</v>
      </c>
      <c r="G77" s="90" t="s">
        <v>19</v>
      </c>
      <c r="H77" s="90"/>
      <c r="I77" s="90"/>
      <c r="J77" s="90"/>
      <c r="K77" s="90"/>
      <c r="L77" s="90"/>
      <c r="M77" s="1" t="s">
        <v>17</v>
      </c>
      <c r="N77" s="1" t="s">
        <v>17</v>
      </c>
      <c r="O77" s="1" t="s">
        <v>17</v>
      </c>
      <c r="P77" s="1" t="s">
        <v>17</v>
      </c>
    </row>
    <row r="78" spans="1:16" hidden="1">
      <c r="A78" s="22"/>
      <c r="B78" s="20" t="s">
        <v>20</v>
      </c>
      <c r="C78" s="23" t="s">
        <v>17</v>
      </c>
      <c r="D78" s="23" t="s">
        <v>17</v>
      </c>
      <c r="E78" s="23" t="s">
        <v>17</v>
      </c>
      <c r="F78" s="23" t="s">
        <v>17</v>
      </c>
      <c r="G78" s="22"/>
      <c r="H78" s="22"/>
      <c r="I78" s="22"/>
      <c r="J78" s="22"/>
      <c r="K78" s="24" t="s">
        <v>17</v>
      </c>
      <c r="L78" s="24" t="s">
        <v>17</v>
      </c>
      <c r="M78" s="24" t="s">
        <v>17</v>
      </c>
      <c r="N78" s="24" t="s">
        <v>17</v>
      </c>
      <c r="O78" s="24" t="s">
        <v>17</v>
      </c>
      <c r="P78" s="24" t="s">
        <v>17</v>
      </c>
    </row>
    <row r="79" spans="1:16" s="21" customFormat="1" ht="14.25" hidden="1" customHeight="1">
      <c r="A79" s="20"/>
      <c r="B79" s="20"/>
      <c r="C79" s="25" t="s">
        <v>17</v>
      </c>
      <c r="D79" s="25" t="s">
        <v>17</v>
      </c>
      <c r="E79" s="25" t="s">
        <v>17</v>
      </c>
      <c r="F79" s="25" t="s">
        <v>17</v>
      </c>
      <c r="G79" s="90" t="s">
        <v>21</v>
      </c>
      <c r="H79" s="90"/>
      <c r="I79" s="90"/>
      <c r="J79" s="90"/>
      <c r="K79" s="90"/>
      <c r="L79" s="90"/>
      <c r="M79" s="1" t="s">
        <v>17</v>
      </c>
      <c r="N79" s="1" t="s">
        <v>17</v>
      </c>
      <c r="O79" s="1" t="s">
        <v>17</v>
      </c>
      <c r="P79" s="1" t="s">
        <v>17</v>
      </c>
    </row>
    <row r="80" spans="1:16" hidden="1">
      <c r="A80" s="22"/>
      <c r="B80" s="20" t="s">
        <v>20</v>
      </c>
      <c r="C80" s="23" t="s">
        <v>17</v>
      </c>
      <c r="D80" s="23" t="s">
        <v>17</v>
      </c>
      <c r="E80" s="23" t="s">
        <v>17</v>
      </c>
      <c r="F80" s="23" t="s">
        <v>17</v>
      </c>
      <c r="G80" s="24"/>
      <c r="H80" s="24"/>
      <c r="I80" s="24"/>
      <c r="J80" s="24"/>
      <c r="K80" s="24" t="s">
        <v>17</v>
      </c>
      <c r="L80" s="24" t="s">
        <v>17</v>
      </c>
      <c r="M80" s="24" t="s">
        <v>17</v>
      </c>
      <c r="N80" s="24" t="s">
        <v>17</v>
      </c>
      <c r="O80" s="24" t="s">
        <v>17</v>
      </c>
      <c r="P80" s="24" t="s">
        <v>17</v>
      </c>
    </row>
    <row r="81" spans="1:16">
      <c r="A81" s="4" t="s">
        <v>49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 t="s">
        <v>63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30"/>
      <c r="B84" s="30"/>
      <c r="C84" s="30"/>
      <c r="D84" s="30"/>
      <c r="E84" s="30" t="s">
        <v>50</v>
      </c>
      <c r="F84" s="30"/>
      <c r="G84" s="30"/>
      <c r="H84" s="31" t="s">
        <v>51</v>
      </c>
      <c r="I84" s="4"/>
      <c r="J84" s="4" t="s">
        <v>52</v>
      </c>
      <c r="K84" s="4"/>
      <c r="L84" s="4"/>
      <c r="M84" s="4"/>
      <c r="N84" s="4"/>
      <c r="O84" s="4"/>
      <c r="P84" s="4"/>
    </row>
    <row r="85" spans="1:16" s="32" customFormat="1" ht="11.25">
      <c r="A85" s="6"/>
      <c r="B85" s="6" t="s">
        <v>53</v>
      </c>
      <c r="C85" s="6"/>
      <c r="D85" s="6"/>
      <c r="E85" s="6"/>
      <c r="F85" s="6" t="s">
        <v>54</v>
      </c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4.25" customHeight="1">
      <c r="A87" s="86" t="s">
        <v>55</v>
      </c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</row>
  </sheetData>
  <mergeCells count="21">
    <mergeCell ref="A87:P87"/>
    <mergeCell ref="G53:L53"/>
    <mergeCell ref="G58:L58"/>
    <mergeCell ref="G67:L67"/>
    <mergeCell ref="G77:L77"/>
    <mergeCell ref="G79:L79"/>
    <mergeCell ref="G18:L18"/>
    <mergeCell ref="G22:L22"/>
    <mergeCell ref="G38:L38"/>
    <mergeCell ref="G44:L44"/>
    <mergeCell ref="G50:L50"/>
    <mergeCell ref="A5:N5"/>
    <mergeCell ref="A10:N10"/>
    <mergeCell ref="A12:P12"/>
    <mergeCell ref="A14:A15"/>
    <mergeCell ref="B14:B15"/>
    <mergeCell ref="C14:F14"/>
    <mergeCell ref="G14:L14"/>
    <mergeCell ref="M14:P14"/>
    <mergeCell ref="M1:P1"/>
    <mergeCell ref="A3:P3"/>
  </mergeCells>
  <pageMargins left="0.7" right="0.7" top="0.75" bottom="0.75" header="0.511811023622047" footer="0.511811023622047"/>
  <pageSetup paperSize="9" scale="7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Галина Павлова</dc:creator>
  <dc:description/>
  <cp:lastModifiedBy>06</cp:lastModifiedBy>
  <cp:revision>3</cp:revision>
  <cp:lastPrinted>2021-05-27T10:46:31Z</cp:lastPrinted>
  <dcterms:created xsi:type="dcterms:W3CDTF">2014-02-12T06:49:53Z</dcterms:created>
  <dcterms:modified xsi:type="dcterms:W3CDTF">2024-01-04T15:43:50Z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